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1"/>
  </bookViews>
  <sheets>
    <sheet name="Лист2" sheetId="1" r:id="rId1"/>
    <sheet name="Лист3" sheetId="2" r:id="rId2"/>
    <sheet name="Лист4" sheetId="3" r:id="rId3"/>
  </sheets>
  <definedNames>
    <definedName name="_xlnm.Print_Titles" localSheetId="0">'Лист2'!$1:$1</definedName>
    <definedName name="_xlnm.Print_Titles" localSheetId="1">'Лист3'!$1:$1</definedName>
    <definedName name="_xlnm.Print_Titles" localSheetId="2">'Лист4'!$1:$1</definedName>
  </definedNames>
  <calcPr fullCalcOnLoad="1"/>
</workbook>
</file>

<file path=xl/sharedStrings.xml><?xml version="1.0" encoding="utf-8"?>
<sst xmlns="http://schemas.openxmlformats.org/spreadsheetml/2006/main" count="3978" uniqueCount="441">
  <si>
    <t>200</t>
  </si>
  <si>
    <t>10</t>
  </si>
  <si>
    <t/>
  </si>
  <si>
    <t>КОДЫ</t>
  </si>
  <si>
    <t>Форма по ОКУД</t>
  </si>
  <si>
    <t>0503317</t>
  </si>
  <si>
    <t>на 01 июля 2015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</si>
  <si>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</si>
  <si>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</si>
  <si>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</si>
  <si>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</si>
  <si>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</si>
  <si>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</si>
  <si>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</si>
  <si>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</si>
  <si>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</si>
  <si>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</si>
  <si>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</si>
  <si>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</si>
  <si>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</si>
  <si>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</si>
  <si>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</si>
  <si>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</si>
  <si>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</si>
  <si>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</si>
  <si>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</si>
  <si>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</si>
  <si>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</si>
  <si>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</si>
  <si>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</si>
  <si>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</si>
  <si>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</si>
  <si>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</si>
  <si>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</si>
  <si>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</si>
  <si>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</si>
  <si>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</si>
  <si>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</si>
  <si>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</si>
  <si>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</si>
  <si>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</si>
  <si>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</si>
  <si>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</si>
  <si>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</si>
  <si>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</si>
  <si>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</si>
  <si>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</si>
  <si>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</si>
  <si>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</si>
  <si>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</si>
  <si>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</si>
  <si>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</si>
  <si>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</si>
  <si>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</si>
  <si>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</si>
  <si>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</si>
  <si>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</si>
  <si>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</si>
  <si>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</si>
  <si>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</si>
  <si>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</si>
  <si>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</si>
  <si>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</si>
  <si>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</si>
  <si>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</si>
  <si>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</si>
  <si>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</si>
  <si>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</si>
  <si>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</si>
  <si>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</si>
  <si>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</si>
  <si>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</si>
  <si>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</si>
  <si>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</si>
  <si>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</si>
  <si>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</si>
  <si>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</si>
  <si>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</si>
  <si>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</si>
  <si>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</si>
  <si>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</si>
  <si>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</si>
  <si>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</si>
  <si>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</si>
  <si>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</si>
  <si>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</si>
  <si>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</si>
  <si>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</si>
  <si>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</si>
  <si>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</si>
  <si>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</si>
  <si>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</si>
  <si>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</si>
  <si>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</si>
  <si>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</si>
  <si>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</si>
  <si>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</si>
  <si>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</si>
  <si>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</si>
  <si>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</si>
  <si>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</si>
  <si>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</si>
  <si>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</si>
  <si>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</si>
  <si>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</si>
  <si>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</si>
  <si>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</si>
  <si>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</si>
  <si>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</si>
  <si>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</si>
  <si>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</si>
  <si>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</si>
  <si>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</si>
  <si>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</si>
  <si>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</si>
  <si>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</si>
  <si>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</si>
  <si>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</si>
  <si>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</si>
  <si>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</si>
  <si>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</si>
  <si>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</si>
  <si>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</si>
  <si>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</si>
  <si>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</si>
  <si>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</si>
  <si>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</si>
  <si>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</si>
  <si>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</si>
  <si>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</si>
  <si>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</si>
  <si>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</si>
  <si>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</si>
  <si>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</si>
  <si>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</si>
  <si>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</si>
  <si>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</si>
  <si>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</si>
  <si>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</si>
  <si>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</si>
  <si>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</si>
  <si>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</si>
  <si>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</si>
  <si>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</si>
  <si>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</si>
  <si>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</si>
  <si>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</si>
  <si>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</si>
  <si>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</si>
  <si>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</si>
  <si>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</si>
  <si>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</si>
  <si>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</si>
  <si>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</si>
  <si>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</si>
  <si>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</si>
  <si>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</si>
  <si>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</si>
  <si>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</si>
  <si>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</si>
  <si>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</si>
  <si>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</si>
  <si>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</si>
  <si>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</si>
  <si>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</si>
  <si>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</si>
  <si>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</si>
  <si>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</si>
  <si>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</si>
  <si>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</si>
  <si>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</si>
  <si>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</si>
  <si>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</si>
  <si>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</si>
  <si>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</si>
  <si>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</si>
  <si>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</si>
  <si>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</si>
  <si>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</si>
  <si>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</si>
  <si>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</si>
  <si>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</si>
  <si>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</si>
  <si>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</si>
  <si>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</si>
  <si>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</si>
  <si>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</si>
  <si>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</si>
  <si>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</si>
  <si>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</si>
  <si>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</si>
  <si>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</si>
  <si>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</si>
  <si>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</si>
  <si>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</si>
  <si>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</si>
  <si>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</si>
  <si>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</si>
  <si>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</si>
  <si>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</si>
  <si>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</si>
  <si>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</si>
  <si>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</si>
  <si>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</si>
  <si>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</si>
  <si>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</si>
  <si>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</si>
  <si>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</si>
  <si>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</si>
  <si>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</si>
  <si>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</si>
  <si>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</si>
  <si>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</si>
  <si>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</si>
  <si>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</si>
  <si>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</si>
  <si>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</si>
  <si>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</si>
  <si>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</si>
  <si>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</si>
  <si>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</si>
  <si>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</si>
  <si>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</si>
  <si>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</si>
  <si>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</si>
  <si>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</si>
  <si>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</si>
  <si>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</si>
  <si>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</si>
  <si>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</si>
  <si>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</si>
  <si>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</si>
  <si>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</si>
  <si>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</si>
  <si>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</si>
  <si>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</si>
  <si>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</si>
  <si>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</si>
  <si>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</si>
  <si>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</si>
  <si>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</si>
  <si>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</si>
  <si>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</si>
  <si>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</si>
  <si>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</si>
  <si>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</si>
  <si>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</si>
  <si>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</si>
  <si>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</si>
  <si>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</si>
  <si>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</si>
  <si>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</si>
  <si>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</si>
  <si>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</si>
  <si>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</si>
  <si>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</si>
  <si>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</si>
  <si>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</si>
  <si>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</si>
  <si>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Прочие расходы</t>
  </si>
  <si>
    <t>000 0104 0000000 851 290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</si>
  <si>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</si>
  <si>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</si>
  <si>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</si>
  <si>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</si>
  <si>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</si>
  <si>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</si>
  <si>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</si>
  <si>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</si>
  <si>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</si>
  <si>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</si>
  <si>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</si>
  <si>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</si>
  <si>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</si>
  <si>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</si>
  <si>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</si>
  <si>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</si>
  <si>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</si>
  <si>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</si>
  <si>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</si>
  <si>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</si>
  <si>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</si>
  <si>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</si>
  <si>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</si>
  <si>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</si>
  <si>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</si>
  <si>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</si>
  <si>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</si>
  <si>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</si>
  <si>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</si>
  <si>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</si>
  <si>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</si>
  <si>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</si>
  <si>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</si>
  <si>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</si>
  <si>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</si>
  <si>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</si>
  <si>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</si>
  <si>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</si>
  <si>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</si>
  <si>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</si>
  <si>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</si>
  <si>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</si>
  <si>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</si>
  <si>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</si>
  <si>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</si>
  <si>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</si>
  <si>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</si>
  <si>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</si>
  <si>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</si>
  <si>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</si>
  <si>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000 0310 0000000 244 300</t>
  </si>
  <si>
    <t>000 0310 0000000 244 340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</si>
  <si>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</si>
  <si>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</si>
  <si>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</si>
  <si>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</si>
  <si>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</si>
  <si>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</si>
  <si>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</si>
  <si>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</si>
  <si>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</si>
  <si>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</si>
  <si>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</si>
  <si>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</si>
  <si>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</si>
  <si>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</si>
  <si>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</si>
  <si>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</si>
  <si>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</si>
  <si>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</si>
  <si>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</si>
  <si>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000 0502 0000000 244 223</t>
  </si>
  <si>
    <t>000 0502 0000000 244 225</t>
  </si>
  <si>
    <t>000 0502 0000000 244 290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</si>
  <si>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</si>
  <si>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</si>
  <si>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</si>
  <si>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</si>
  <si>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</si>
  <si>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</si>
  <si>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</si>
  <si>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</si>
  <si>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</si>
  <si>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</si>
  <si>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</si>
  <si>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</si>
  <si>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</si>
  <si>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</si>
  <si>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000 0503 0000000 244 300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</si>
  <si>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</si>
  <si>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</si>
  <si>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</si>
  <si>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</si>
  <si>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</si>
  <si>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</si>
  <si>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</si>
  <si>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</si>
  <si>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</si>
  <si>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</si>
  <si>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000 0705 0000000 200 000</t>
  </si>
  <si>
    <t>000 0705 0000000 240 000</t>
  </si>
  <si>
    <t>000 0705 0000000 244 000</t>
  </si>
  <si>
    <t>000 0705 0000000 244 200</t>
  </si>
  <si>
    <t>000 0705 0000000 244 220</t>
  </si>
  <si>
    <t>000 0705 0000000 244 226</t>
  </si>
  <si>
    <t>Культура и кинематография</t>
  </si>
  <si>
    <t>000 0800 0000000 000 000</t>
  </si>
  <si>
    <t>Культура</t>
  </si>
  <si>
    <t>000 0801 0000000 000 000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</si>
  <si>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</si>
  <si>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</si>
  <si>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</si>
  <si>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</si>
  <si>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</si>
  <si>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</si>
  <si>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</si>
  <si>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</si>
  <si>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</si>
  <si>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</si>
  <si>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</si>
  <si>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</si>
  <si>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</si>
  <si>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</si>
  <si>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</si>
  <si>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</si>
  <si>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</si>
  <si>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</si>
  <si>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</si>
  <si>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</si>
  <si>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</si>
  <si>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</si>
  <si>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</si>
  <si>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</si>
  <si>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</si>
  <si>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</si>
  <si>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</si>
  <si>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</si>
  <si>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</si>
  <si>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</si>
  <si>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</si>
  <si>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</si>
  <si>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</si>
  <si>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</si>
  <si>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</si>
  <si>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</si>
  <si>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</si>
  <si>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</si>
  <si>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</si>
  <si>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</si>
  <si>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</si>
  <si>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</si>
  <si>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</si>
  <si>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</si>
  <si>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</si>
  <si>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</si>
  <si>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</si>
  <si>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</si>
  <si>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</si>
  <si>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</si>
  <si>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</si>
  <si>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</si>
  <si>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</si>
  <si>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</si>
  <si>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</si>
  <si>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</si>
  <si>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</si>
  <si>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</si>
  <si>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</si>
  <si>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</si>
  <si>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</si>
  <si>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Неисполненные назначения</t>
  </si>
  <si>
    <t>ОТЧЕТ ОБ ИСПОЛНЕНИИ БЮДЖЕТА</t>
  </si>
  <si>
    <t>Наименование финансового органа Администрация Первомайского сельского поселения</t>
  </si>
  <si>
    <t>Наименование бюджета Бюджет Первомайского сельского поселения Кашарского района</t>
  </si>
  <si>
    <t>Исполненно</t>
  </si>
  <si>
    <t>Неисполненнве назначения</t>
  </si>
  <si>
    <t xml:space="preserve">Глава Администрации Первомайского сельского поселения          </t>
  </si>
  <si>
    <t xml:space="preserve">    В.А.Киселев </t>
  </si>
  <si>
    <t>Главный бухгалтер</t>
  </si>
  <si>
    <t xml:space="preserve">   М.Г.Ивасенко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</si>
</sst>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[$-FC19]d\ mmmm\ yyyy\ &quot;г.&quot;"/>
  </numFmts>
  <fonts count="54">
    <font>
      <sz val="11"/>
      <color indexed="9"/>
      <name val="Calibri"/>
      <family val="2"/>
    </font>
    <font>
      <sz val="11"/>
      <name val="Calibri"/>
      <family val="0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5"/>
      <color indexed="9"/>
      <name val="Arial"/>
      <family val="0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000000"/>
      <name val="Arial"/>
      <family val="0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4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1" fillId="0" borderId="0" xfId="0" applyFont="1" applyFill="1" applyBorder="1" applyAlignment="1">
      <alignment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vertical="top" wrapText="1" readingOrder="1"/>
      <protection/>
    </xf>
    <xf numFmtId="0" fontId="2" fillId="0" borderId="13" xfId="33" applyNumberFormat="1" applyFont="1" applyFill="1" applyBorder="1" applyAlignment="1">
      <alignment vertical="top" wrapText="1" readingOrder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wrapText="1" readingOrder="1"/>
      <protection/>
    </xf>
    <xf numFmtId="0" fontId="50" fillId="0" borderId="11" xfId="33" applyNumberFormat="1" applyFont="1" applyFill="1" applyBorder="1" applyAlignment="1">
      <alignment horizontal="right" wrapText="1" readingOrder="1"/>
      <protection/>
    </xf>
    <xf numFmtId="165" fontId="50" fillId="0" borderId="11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horizontal="right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wrapText="1" readingOrder="1"/>
      <protection/>
    </xf>
    <xf numFmtId="166" fontId="50" fillId="0" borderId="11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vertical="top" wrapText="1" readingOrder="1"/>
      <protection/>
    </xf>
    <xf numFmtId="0" fontId="50" fillId="0" borderId="15" xfId="33" applyNumberFormat="1" applyFont="1" applyFill="1" applyBorder="1" applyAlignment="1">
      <alignment horizontal="left" wrapText="1" readingOrder="1"/>
      <protection/>
    </xf>
    <xf numFmtId="166" fontId="50" fillId="0" borderId="15" xfId="33" applyNumberFormat="1" applyFont="1" applyFill="1" applyBorder="1" applyAlignment="1">
      <alignment horizontal="right" wrapText="1" readingOrder="1"/>
      <protection/>
    </xf>
    <xf numFmtId="0" fontId="50" fillId="0" borderId="15" xfId="33" applyNumberFormat="1" applyFont="1" applyFill="1" applyBorder="1" applyAlignment="1">
      <alignment horizontal="right" wrapText="1" readingOrder="1"/>
      <protection/>
    </xf>
    <xf numFmtId="2" fontId="50" fillId="0" borderId="11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Fill="1" applyBorder="1" applyAlignment="1">
      <alignment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0" fillId="0" borderId="17" xfId="33" applyNumberFormat="1" applyFont="1" applyFill="1" applyBorder="1" applyAlignment="1">
      <alignment horizontal="center" vertic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164" fontId="50" fillId="0" borderId="20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vertical="top" wrapText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left" wrapText="1" readingOrder="1"/>
      <protection/>
    </xf>
    <xf numFmtId="0" fontId="50" fillId="0" borderId="20" xfId="33" applyNumberFormat="1" applyFont="1" applyFill="1" applyBorder="1" applyAlignment="1">
      <alignment horizontal="center" vertical="center" wrapText="1" readingOrder="1"/>
      <protection/>
    </xf>
    <xf numFmtId="0" fontId="50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25" xfId="33" applyNumberFormat="1" applyFont="1" applyFill="1" applyBorder="1" applyAlignment="1">
      <alignment vertical="top" wrapText="1"/>
      <protection/>
    </xf>
    <xf numFmtId="0" fontId="2" fillId="0" borderId="26" xfId="33" applyNumberFormat="1" applyFont="1" applyFill="1" applyBorder="1" applyAlignment="1">
      <alignment vertical="top" wrapText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27" xfId="33" applyNumberFormat="1" applyFont="1" applyFill="1" applyBorder="1" applyAlignment="1">
      <alignment vertical="top" wrapText="1"/>
      <protection/>
    </xf>
    <xf numFmtId="0" fontId="2" fillId="0" borderId="28" xfId="33" applyNumberFormat="1" applyFont="1" applyFill="1" applyBorder="1" applyAlignment="1">
      <alignment vertical="top" wrapText="1"/>
      <protection/>
    </xf>
    <xf numFmtId="0" fontId="50" fillId="0" borderId="11" xfId="33" applyNumberFormat="1" applyFont="1" applyFill="1" applyBorder="1" applyAlignment="1">
      <alignment horizontal="left" wrapText="1" readingOrder="1"/>
      <protection/>
    </xf>
    <xf numFmtId="165" fontId="50" fillId="0" borderId="11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horizontal="right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2" xfId="33" applyNumberFormat="1" applyFont="1" applyFill="1" applyBorder="1" applyAlignment="1">
      <alignment vertical="top" wrapText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0" fillId="0" borderId="15" xfId="33" applyNumberFormat="1" applyFont="1" applyFill="1" applyBorder="1" applyAlignment="1">
      <alignment horizontal="right" wrapText="1" readingOrder="1"/>
      <protection/>
    </xf>
    <xf numFmtId="0" fontId="2" fillId="0" borderId="29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30" xfId="33" applyNumberFormat="1" applyFont="1" applyFill="1" applyBorder="1" applyAlignment="1">
      <alignment horizontal="left" wrapText="1" readingOrder="1"/>
      <protection/>
    </xf>
    <xf numFmtId="0" fontId="2" fillId="0" borderId="30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center" vertical="top" wrapText="1" readingOrder="1"/>
      <protection/>
    </xf>
    <xf numFmtId="0" fontId="50" fillId="0" borderId="25" xfId="33" applyNumberFormat="1" applyFont="1" applyFill="1" applyBorder="1" applyAlignment="1">
      <alignment horizontal="center" vertical="top" wrapText="1" readingOrder="1"/>
      <protection/>
    </xf>
    <xf numFmtId="0" fontId="50" fillId="0" borderId="25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14" sqref="AC14"/>
    </sheetView>
  </sheetViews>
  <sheetFormatPr defaultColWidth="9.140625" defaultRowHeight="15"/>
  <cols>
    <col min="1" max="1" width="0.42578125" style="0" customWidth="1"/>
    <col min="2" max="2" width="1.8515625" style="0" customWidth="1"/>
    <col min="3" max="3" width="6.7109375" style="0" customWidth="1"/>
    <col min="4" max="4" width="37.421875" style="0" customWidth="1"/>
    <col min="5" max="5" width="6.00390625" style="0" customWidth="1"/>
    <col min="6" max="6" width="21.00390625" style="0" customWidth="1"/>
    <col min="7" max="7" width="1.421875" style="0" hidden="1" customWidth="1"/>
    <col min="8" max="8" width="9.28125" style="0" hidden="1" customWidth="1"/>
    <col min="9" max="9" width="8.8515625" style="0" hidden="1" customWidth="1"/>
    <col min="10" max="10" width="10.28125" style="0" hidden="1" customWidth="1"/>
    <col min="11" max="11" width="8.8515625" style="0" hidden="1" customWidth="1"/>
    <col min="12" max="12" width="9.57421875" style="0" hidden="1" customWidth="1"/>
    <col min="13" max="14" width="8.8515625" style="0" hidden="1" customWidth="1"/>
    <col min="15" max="15" width="8.28125" style="0" hidden="1" customWidth="1"/>
    <col min="16" max="16" width="14.28125" style="0" customWidth="1"/>
    <col min="17" max="17" width="8.57421875" style="0" hidden="1" customWidth="1"/>
    <col min="18" max="18" width="10.00390625" style="0" hidden="1" customWidth="1"/>
    <col min="19" max="19" width="9.421875" style="0" hidden="1" customWidth="1"/>
    <col min="20" max="20" width="10.28125" style="0" hidden="1" customWidth="1"/>
    <col min="21" max="21" width="9.421875" style="0" hidden="1" customWidth="1"/>
    <col min="22" max="22" width="10.421875" style="0" hidden="1" customWidth="1"/>
    <col min="23" max="23" width="9.00390625" style="0" hidden="1" customWidth="1"/>
    <col min="24" max="24" width="8.8515625" style="0" hidden="1" customWidth="1"/>
    <col min="25" max="25" width="1.1484375" style="0" hidden="1" customWidth="1"/>
    <col min="26" max="26" width="8.00390625" style="0" hidden="1" customWidth="1"/>
    <col min="27" max="27" width="11.421875" style="0" customWidth="1"/>
    <col min="28" max="28" width="4.00390625" style="0" customWidth="1"/>
    <col min="29" max="29" width="0.2890625" style="0" hidden="1" customWidth="1"/>
    <col min="30" max="30" width="12.7109375" style="0" customWidth="1"/>
    <col min="31" max="31" width="1.57421875" style="0" customWidth="1"/>
    <col min="32" max="32" width="24.140625" style="0" customWidth="1"/>
  </cols>
  <sheetData>
    <row r="1" ht="2.25" customHeight="1"/>
    <row r="2" ht="4.5" customHeight="1"/>
    <row r="3" spans="4:29" ht="27.75" customHeight="1">
      <c r="D3" s="21" t="s">
        <v>432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ht="3" customHeight="1"/>
    <row r="5" spans="2:31" ht="12" customHeight="1">
      <c r="B5" s="2"/>
      <c r="C5" s="23" t="s">
        <v>2</v>
      </c>
      <c r="D5" s="24"/>
      <c r="E5" s="24"/>
      <c r="F5" s="24"/>
      <c r="G5" s="24"/>
      <c r="H5" s="23" t="s">
        <v>2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3" t="s">
        <v>2</v>
      </c>
      <c r="AA5" s="24"/>
      <c r="AB5" s="25" t="s">
        <v>3</v>
      </c>
      <c r="AC5" s="26"/>
      <c r="AD5" s="26"/>
      <c r="AE5" s="26"/>
    </row>
    <row r="6" spans="2:31" ht="11.25" customHeight="1">
      <c r="B6" s="2"/>
      <c r="C6" s="23" t="s">
        <v>2</v>
      </c>
      <c r="D6" s="24"/>
      <c r="E6" s="24"/>
      <c r="F6" s="24"/>
      <c r="G6" s="24"/>
      <c r="H6" s="23" t="s">
        <v>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7" t="s">
        <v>4</v>
      </c>
      <c r="AA6" s="24"/>
      <c r="AB6" s="28" t="s">
        <v>5</v>
      </c>
      <c r="AC6" s="29"/>
      <c r="AD6" s="29"/>
      <c r="AE6" s="30"/>
    </row>
    <row r="7" spans="2:31" ht="12" customHeight="1">
      <c r="B7" s="2"/>
      <c r="C7" s="23" t="s">
        <v>2</v>
      </c>
      <c r="D7" s="24"/>
      <c r="E7" s="24"/>
      <c r="F7" s="24"/>
      <c r="G7" s="24"/>
      <c r="H7" s="31" t="s">
        <v>6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7" t="s">
        <v>7</v>
      </c>
      <c r="AA7" s="24"/>
      <c r="AB7" s="32">
        <v>42186</v>
      </c>
      <c r="AC7" s="33"/>
      <c r="AD7" s="33"/>
      <c r="AE7" s="34"/>
    </row>
    <row r="8" spans="2:31" ht="22.5" customHeight="1">
      <c r="B8" s="2"/>
      <c r="C8" s="23" t="s">
        <v>433</v>
      </c>
      <c r="D8" s="24"/>
      <c r="E8" s="24"/>
      <c r="F8" s="24"/>
      <c r="G8" s="24"/>
      <c r="H8" s="3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7" t="s">
        <v>8</v>
      </c>
      <c r="AA8" s="24"/>
      <c r="AB8" s="36">
        <v>79235752</v>
      </c>
      <c r="AC8" s="33"/>
      <c r="AD8" s="33"/>
      <c r="AE8" s="34"/>
    </row>
    <row r="9" spans="2:31" ht="22.5" customHeight="1">
      <c r="B9" s="2"/>
      <c r="C9" s="23" t="s">
        <v>434</v>
      </c>
      <c r="D9" s="24"/>
      <c r="E9" s="24"/>
      <c r="F9" s="24"/>
      <c r="G9" s="24"/>
      <c r="H9" s="3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7" t="s">
        <v>9</v>
      </c>
      <c r="AA9" s="24"/>
      <c r="AB9" s="36">
        <v>60624450</v>
      </c>
      <c r="AC9" s="33"/>
      <c r="AD9" s="33"/>
      <c r="AE9" s="34"/>
    </row>
    <row r="10" spans="2:31" ht="15" customHeight="1">
      <c r="B10" s="2"/>
      <c r="C10" s="23" t="s">
        <v>10</v>
      </c>
      <c r="D10" s="24"/>
      <c r="E10" s="24"/>
      <c r="F10" s="24"/>
      <c r="G10" s="2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7" t="s">
        <v>2</v>
      </c>
      <c r="AA10" s="24"/>
      <c r="AB10" s="36" t="s">
        <v>2</v>
      </c>
      <c r="AC10" s="33"/>
      <c r="AD10" s="33"/>
      <c r="AE10" s="34"/>
    </row>
    <row r="11" spans="2:31" ht="15" customHeight="1">
      <c r="B11" s="2"/>
      <c r="C11" s="23" t="s">
        <v>11</v>
      </c>
      <c r="D11" s="24"/>
      <c r="E11" s="24"/>
      <c r="F11" s="24"/>
      <c r="G11" s="24"/>
      <c r="H11" s="23" t="s">
        <v>2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7" t="s">
        <v>12</v>
      </c>
      <c r="AA11" s="24"/>
      <c r="AB11" s="37" t="s">
        <v>13</v>
      </c>
      <c r="AC11" s="38"/>
      <c r="AD11" s="38"/>
      <c r="AE11" s="39"/>
    </row>
    <row r="12" spans="2:31" ht="14.25" customHeight="1">
      <c r="B12" s="2"/>
      <c r="C12" s="23" t="s">
        <v>2</v>
      </c>
      <c r="D12" s="24"/>
      <c r="E12" s="24"/>
      <c r="F12" s="24"/>
      <c r="G12" s="24"/>
      <c r="H12" s="23" t="s">
        <v>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3" t="s">
        <v>2</v>
      </c>
      <c r="AA12" s="24"/>
      <c r="AB12" s="23" t="s">
        <v>2</v>
      </c>
      <c r="AC12" s="24"/>
      <c r="AD12" s="24"/>
      <c r="AE12" s="24"/>
    </row>
    <row r="13" spans="2:31" ht="15.75" customHeight="1">
      <c r="B13" s="2"/>
      <c r="C13" s="42" t="s">
        <v>14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2:31" ht="5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21.75" customHeight="1" hidden="1">
      <c r="B15" s="43" t="s">
        <v>2</v>
      </c>
      <c r="C15" s="44"/>
      <c r="D15" s="45"/>
      <c r="E15" s="3" t="s">
        <v>2</v>
      </c>
      <c r="F15" s="3" t="s">
        <v>2</v>
      </c>
      <c r="G15" s="40"/>
      <c r="H15" s="33"/>
      <c r="I15" s="33"/>
      <c r="J15" s="33"/>
      <c r="K15" s="33"/>
      <c r="L15" s="33"/>
      <c r="M15" s="33"/>
      <c r="N15" s="33"/>
      <c r="O15" s="33"/>
      <c r="P15" s="33"/>
      <c r="Q15" s="41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"/>
      <c r="AE15" s="2"/>
    </row>
    <row r="16" spans="2:31" ht="81" customHeight="1">
      <c r="B16" s="46" t="s">
        <v>17</v>
      </c>
      <c r="C16" s="47"/>
      <c r="D16" s="48"/>
      <c r="E16" s="7" t="s">
        <v>18</v>
      </c>
      <c r="F16" s="7" t="s">
        <v>19</v>
      </c>
      <c r="G16" s="40" t="s">
        <v>20</v>
      </c>
      <c r="H16" s="41"/>
      <c r="I16" s="4" t="s">
        <v>21</v>
      </c>
      <c r="J16" s="4" t="s">
        <v>22</v>
      </c>
      <c r="K16" s="4" t="s">
        <v>23</v>
      </c>
      <c r="L16" s="4" t="s">
        <v>24</v>
      </c>
      <c r="M16" s="4" t="s">
        <v>25</v>
      </c>
      <c r="N16" s="4" t="s">
        <v>26</v>
      </c>
      <c r="O16" s="4" t="s">
        <v>27</v>
      </c>
      <c r="P16" s="4" t="s">
        <v>15</v>
      </c>
      <c r="Q16" s="4" t="s">
        <v>28</v>
      </c>
      <c r="R16" s="4" t="s">
        <v>20</v>
      </c>
      <c r="S16" s="4" t="s">
        <v>21</v>
      </c>
      <c r="T16" s="4" t="s">
        <v>22</v>
      </c>
      <c r="U16" s="4" t="s">
        <v>23</v>
      </c>
      <c r="V16" s="4" t="s">
        <v>24</v>
      </c>
      <c r="W16" s="4" t="s">
        <v>25</v>
      </c>
      <c r="X16" s="4" t="s">
        <v>26</v>
      </c>
      <c r="Y16" s="40" t="s">
        <v>27</v>
      </c>
      <c r="Z16" s="41"/>
      <c r="AA16" s="40" t="s">
        <v>16</v>
      </c>
      <c r="AB16" s="41"/>
      <c r="AC16" s="40" t="s">
        <v>431</v>
      </c>
      <c r="AD16" s="41"/>
      <c r="AE16" s="2"/>
    </row>
    <row r="17" spans="2:31" ht="11.25" customHeight="1">
      <c r="B17" s="40" t="s">
        <v>29</v>
      </c>
      <c r="C17" s="33"/>
      <c r="D17" s="41"/>
      <c r="E17" s="4" t="s">
        <v>30</v>
      </c>
      <c r="F17" s="4" t="s">
        <v>31</v>
      </c>
      <c r="G17" s="40" t="s">
        <v>32</v>
      </c>
      <c r="H17" s="41"/>
      <c r="I17" s="4" t="s">
        <v>33</v>
      </c>
      <c r="J17" s="4" t="s">
        <v>34</v>
      </c>
      <c r="K17" s="4" t="s">
        <v>35</v>
      </c>
      <c r="L17" s="4" t="s">
        <v>36</v>
      </c>
      <c r="M17" s="4" t="s">
        <v>37</v>
      </c>
      <c r="N17" s="4" t="s">
        <v>1</v>
      </c>
      <c r="O17" s="4" t="s">
        <v>38</v>
      </c>
      <c r="P17" s="4" t="s">
        <v>39</v>
      </c>
      <c r="Q17" s="4" t="s">
        <v>40</v>
      </c>
      <c r="R17" s="4" t="s">
        <v>41</v>
      </c>
      <c r="S17" s="4" t="s">
        <v>42</v>
      </c>
      <c r="T17" s="4" t="s">
        <v>43</v>
      </c>
      <c r="U17" s="4" t="s">
        <v>44</v>
      </c>
      <c r="V17" s="4" t="s">
        <v>45</v>
      </c>
      <c r="W17" s="4" t="s">
        <v>46</v>
      </c>
      <c r="X17" s="4" t="s">
        <v>47</v>
      </c>
      <c r="Y17" s="40" t="s">
        <v>48</v>
      </c>
      <c r="Z17" s="41"/>
      <c r="AA17" s="40" t="s">
        <v>49</v>
      </c>
      <c r="AB17" s="41"/>
      <c r="AC17" s="40" t="s">
        <v>50</v>
      </c>
      <c r="AD17" s="41"/>
      <c r="AE17" s="2"/>
    </row>
    <row r="18" spans="2:31" ht="15">
      <c r="B18" s="49" t="s">
        <v>51</v>
      </c>
      <c r="C18" s="33"/>
      <c r="D18" s="41"/>
      <c r="E18" s="8">
        <v>10</v>
      </c>
      <c r="F18" s="8" t="s">
        <v>52</v>
      </c>
      <c r="G18" s="50">
        <v>6357300</v>
      </c>
      <c r="H18" s="41"/>
      <c r="I18" s="9" t="s">
        <v>53</v>
      </c>
      <c r="J18" s="10">
        <v>6357300</v>
      </c>
      <c r="K18" s="10">
        <v>2334295.78</v>
      </c>
      <c r="L18" s="9" t="s">
        <v>53</v>
      </c>
      <c r="M18" s="9" t="s">
        <v>53</v>
      </c>
      <c r="N18" s="9" t="s">
        <v>53</v>
      </c>
      <c r="O18" s="9" t="s">
        <v>53</v>
      </c>
      <c r="P18" s="10">
        <v>8691595.78</v>
      </c>
      <c r="Q18" s="9" t="s">
        <v>53</v>
      </c>
      <c r="R18" s="10">
        <v>1742584.92</v>
      </c>
      <c r="S18" s="9" t="s">
        <v>53</v>
      </c>
      <c r="T18" s="10">
        <v>1742584.92</v>
      </c>
      <c r="U18" s="10">
        <v>1464868.72</v>
      </c>
      <c r="V18" s="9" t="s">
        <v>53</v>
      </c>
      <c r="W18" s="9" t="s">
        <v>53</v>
      </c>
      <c r="X18" s="9" t="s">
        <v>53</v>
      </c>
      <c r="Y18" s="51" t="s">
        <v>53</v>
      </c>
      <c r="Z18" s="41"/>
      <c r="AA18" s="50">
        <v>3207453.64</v>
      </c>
      <c r="AB18" s="41"/>
      <c r="AC18" s="50">
        <f>SUM(P18-AA18)</f>
        <v>5484142.139999999</v>
      </c>
      <c r="AD18" s="41"/>
      <c r="AE18" s="2"/>
    </row>
    <row r="19" spans="2:31" ht="23.25" customHeight="1">
      <c r="B19" s="49" t="s">
        <v>54</v>
      </c>
      <c r="C19" s="33"/>
      <c r="D19" s="41"/>
      <c r="E19" s="8">
        <v>10</v>
      </c>
      <c r="F19" s="8" t="s">
        <v>55</v>
      </c>
      <c r="G19" s="50">
        <v>6208900</v>
      </c>
      <c r="H19" s="41"/>
      <c r="I19" s="9" t="s">
        <v>53</v>
      </c>
      <c r="J19" s="10">
        <v>6208900</v>
      </c>
      <c r="K19" s="9" t="s">
        <v>53</v>
      </c>
      <c r="L19" s="9" t="s">
        <v>53</v>
      </c>
      <c r="M19" s="9" t="s">
        <v>53</v>
      </c>
      <c r="N19" s="9" t="s">
        <v>53</v>
      </c>
      <c r="O19" s="9" t="s">
        <v>53</v>
      </c>
      <c r="P19" s="10">
        <v>6208900</v>
      </c>
      <c r="Q19" s="9" t="s">
        <v>53</v>
      </c>
      <c r="R19" s="10">
        <v>1594184.92</v>
      </c>
      <c r="S19" s="9" t="s">
        <v>53</v>
      </c>
      <c r="T19" s="10">
        <v>1594184.92</v>
      </c>
      <c r="U19" s="9" t="s">
        <v>53</v>
      </c>
      <c r="V19" s="9" t="s">
        <v>53</v>
      </c>
      <c r="W19" s="9" t="s">
        <v>53</v>
      </c>
      <c r="X19" s="9" t="s">
        <v>53</v>
      </c>
      <c r="Y19" s="51" t="s">
        <v>53</v>
      </c>
      <c r="Z19" s="41"/>
      <c r="AA19" s="50">
        <v>1594184.92</v>
      </c>
      <c r="AB19" s="41"/>
      <c r="AC19" s="50">
        <f aca="true" t="shared" si="0" ref="AC19:AC82">SUM(P19-AA19)</f>
        <v>4614715.08</v>
      </c>
      <c r="AD19" s="41"/>
      <c r="AE19" s="2"/>
    </row>
    <row r="20" spans="2:31" ht="23.25" customHeight="1">
      <c r="B20" s="49" t="s">
        <v>56</v>
      </c>
      <c r="C20" s="33"/>
      <c r="D20" s="41"/>
      <c r="E20" s="8">
        <v>10</v>
      </c>
      <c r="F20" s="8" t="s">
        <v>57</v>
      </c>
      <c r="G20" s="50">
        <v>882000</v>
      </c>
      <c r="H20" s="41"/>
      <c r="I20" s="9" t="s">
        <v>53</v>
      </c>
      <c r="J20" s="10">
        <v>882000</v>
      </c>
      <c r="K20" s="9" t="s">
        <v>53</v>
      </c>
      <c r="L20" s="9" t="s">
        <v>53</v>
      </c>
      <c r="M20" s="9" t="s">
        <v>53</v>
      </c>
      <c r="N20" s="9" t="s">
        <v>53</v>
      </c>
      <c r="O20" s="9" t="s">
        <v>53</v>
      </c>
      <c r="P20" s="10">
        <v>882000</v>
      </c>
      <c r="Q20" s="9" t="s">
        <v>53</v>
      </c>
      <c r="R20" s="10">
        <v>345188.9</v>
      </c>
      <c r="S20" s="9" t="s">
        <v>53</v>
      </c>
      <c r="T20" s="10">
        <v>345188.9</v>
      </c>
      <c r="U20" s="9" t="s">
        <v>53</v>
      </c>
      <c r="V20" s="9" t="s">
        <v>53</v>
      </c>
      <c r="W20" s="9" t="s">
        <v>53</v>
      </c>
      <c r="X20" s="9" t="s">
        <v>53</v>
      </c>
      <c r="Y20" s="51" t="s">
        <v>53</v>
      </c>
      <c r="Z20" s="41"/>
      <c r="AA20" s="50">
        <v>345188.9</v>
      </c>
      <c r="AB20" s="41"/>
      <c r="AC20" s="50">
        <f t="shared" si="0"/>
        <v>536811.1</v>
      </c>
      <c r="AD20" s="41"/>
      <c r="AE20" s="2"/>
    </row>
    <row r="21" spans="2:31" ht="23.25" customHeight="1">
      <c r="B21" s="49" t="s">
        <v>58</v>
      </c>
      <c r="C21" s="33"/>
      <c r="D21" s="41"/>
      <c r="E21" s="8">
        <v>10</v>
      </c>
      <c r="F21" s="8" t="s">
        <v>59</v>
      </c>
      <c r="G21" s="50">
        <v>882000</v>
      </c>
      <c r="H21" s="41"/>
      <c r="I21" s="9" t="s">
        <v>53</v>
      </c>
      <c r="J21" s="10">
        <v>882000</v>
      </c>
      <c r="K21" s="9" t="s">
        <v>53</v>
      </c>
      <c r="L21" s="9" t="s">
        <v>53</v>
      </c>
      <c r="M21" s="9" t="s">
        <v>53</v>
      </c>
      <c r="N21" s="9" t="s">
        <v>53</v>
      </c>
      <c r="O21" s="9" t="s">
        <v>53</v>
      </c>
      <c r="P21" s="10">
        <v>882000</v>
      </c>
      <c r="Q21" s="9" t="s">
        <v>53</v>
      </c>
      <c r="R21" s="10">
        <v>345188.9</v>
      </c>
      <c r="S21" s="9" t="s">
        <v>53</v>
      </c>
      <c r="T21" s="10">
        <v>345188.9</v>
      </c>
      <c r="U21" s="9" t="s">
        <v>53</v>
      </c>
      <c r="V21" s="9" t="s">
        <v>53</v>
      </c>
      <c r="W21" s="9" t="s">
        <v>53</v>
      </c>
      <c r="X21" s="9" t="s">
        <v>53</v>
      </c>
      <c r="Y21" s="51" t="s">
        <v>53</v>
      </c>
      <c r="Z21" s="41"/>
      <c r="AA21" s="50">
        <v>345188.9</v>
      </c>
      <c r="AB21" s="41"/>
      <c r="AC21" s="50">
        <f t="shared" si="0"/>
        <v>536811.1</v>
      </c>
      <c r="AD21" s="41"/>
      <c r="AE21" s="2"/>
    </row>
    <row r="22" spans="2:31" ht="23.25" customHeight="1">
      <c r="B22" s="49" t="s">
        <v>60</v>
      </c>
      <c r="C22" s="33"/>
      <c r="D22" s="41"/>
      <c r="E22" s="8">
        <v>10</v>
      </c>
      <c r="F22" s="8" t="s">
        <v>61</v>
      </c>
      <c r="G22" s="50">
        <v>882000</v>
      </c>
      <c r="H22" s="41"/>
      <c r="I22" s="9" t="s">
        <v>53</v>
      </c>
      <c r="J22" s="10">
        <v>882000</v>
      </c>
      <c r="K22" s="9" t="s">
        <v>53</v>
      </c>
      <c r="L22" s="9" t="s">
        <v>53</v>
      </c>
      <c r="M22" s="9" t="s">
        <v>53</v>
      </c>
      <c r="N22" s="9" t="s">
        <v>53</v>
      </c>
      <c r="O22" s="9" t="s">
        <v>53</v>
      </c>
      <c r="P22" s="10">
        <v>882000</v>
      </c>
      <c r="Q22" s="9" t="s">
        <v>53</v>
      </c>
      <c r="R22" s="10">
        <v>344677.85</v>
      </c>
      <c r="S22" s="9" t="s">
        <v>53</v>
      </c>
      <c r="T22" s="10">
        <v>344677.85</v>
      </c>
      <c r="U22" s="9" t="s">
        <v>53</v>
      </c>
      <c r="V22" s="9" t="s">
        <v>53</v>
      </c>
      <c r="W22" s="9" t="s">
        <v>53</v>
      </c>
      <c r="X22" s="9" t="s">
        <v>53</v>
      </c>
      <c r="Y22" s="51" t="s">
        <v>53</v>
      </c>
      <c r="Z22" s="41"/>
      <c r="AA22" s="50">
        <v>344677.85</v>
      </c>
      <c r="AB22" s="41"/>
      <c r="AC22" s="50">
        <f t="shared" si="0"/>
        <v>537322.15</v>
      </c>
      <c r="AD22" s="41"/>
      <c r="AE22" s="2"/>
    </row>
    <row r="23" spans="2:31" ht="23.25" customHeight="1">
      <c r="B23" s="49" t="s">
        <v>62</v>
      </c>
      <c r="C23" s="33"/>
      <c r="D23" s="41"/>
      <c r="E23" s="8">
        <v>10</v>
      </c>
      <c r="F23" s="8" t="s">
        <v>63</v>
      </c>
      <c r="G23" s="51" t="s">
        <v>53</v>
      </c>
      <c r="H23" s="41"/>
      <c r="I23" s="9" t="s">
        <v>53</v>
      </c>
      <c r="J23" s="9" t="s">
        <v>53</v>
      </c>
      <c r="K23" s="9" t="s">
        <v>53</v>
      </c>
      <c r="L23" s="9" t="s">
        <v>53</v>
      </c>
      <c r="M23" s="9" t="s">
        <v>53</v>
      </c>
      <c r="N23" s="9" t="s">
        <v>53</v>
      </c>
      <c r="O23" s="9" t="s">
        <v>53</v>
      </c>
      <c r="P23" s="9" t="s">
        <v>53</v>
      </c>
      <c r="Q23" s="9" t="s">
        <v>53</v>
      </c>
      <c r="R23" s="10">
        <v>511.05</v>
      </c>
      <c r="S23" s="9" t="s">
        <v>53</v>
      </c>
      <c r="T23" s="10">
        <v>511.05</v>
      </c>
      <c r="U23" s="9" t="s">
        <v>53</v>
      </c>
      <c r="V23" s="9" t="s">
        <v>53</v>
      </c>
      <c r="W23" s="9" t="s">
        <v>53</v>
      </c>
      <c r="X23" s="9" t="s">
        <v>53</v>
      </c>
      <c r="Y23" s="51" t="s">
        <v>53</v>
      </c>
      <c r="Z23" s="41"/>
      <c r="AA23" s="50">
        <v>511.05</v>
      </c>
      <c r="AB23" s="41"/>
      <c r="AC23" s="50">
        <v>-511.05</v>
      </c>
      <c r="AD23" s="41"/>
      <c r="AE23" s="2"/>
    </row>
    <row r="24" spans="2:31" ht="15">
      <c r="B24" s="49" t="s">
        <v>64</v>
      </c>
      <c r="C24" s="33"/>
      <c r="D24" s="41"/>
      <c r="E24" s="8">
        <v>10</v>
      </c>
      <c r="F24" s="8" t="s">
        <v>65</v>
      </c>
      <c r="G24" s="50">
        <v>1085200</v>
      </c>
      <c r="H24" s="41"/>
      <c r="I24" s="9" t="s">
        <v>53</v>
      </c>
      <c r="J24" s="10">
        <v>1085200</v>
      </c>
      <c r="K24" s="9" t="s">
        <v>53</v>
      </c>
      <c r="L24" s="9" t="s">
        <v>53</v>
      </c>
      <c r="M24" s="9" t="s">
        <v>53</v>
      </c>
      <c r="N24" s="9" t="s">
        <v>53</v>
      </c>
      <c r="O24" s="9" t="s">
        <v>53</v>
      </c>
      <c r="P24" s="10">
        <v>1085200</v>
      </c>
      <c r="Q24" s="9" t="s">
        <v>53</v>
      </c>
      <c r="R24" s="10">
        <v>587649.66</v>
      </c>
      <c r="S24" s="9" t="s">
        <v>53</v>
      </c>
      <c r="T24" s="10">
        <v>587649.66</v>
      </c>
      <c r="U24" s="9" t="s">
        <v>53</v>
      </c>
      <c r="V24" s="9" t="s">
        <v>53</v>
      </c>
      <c r="W24" s="9" t="s">
        <v>53</v>
      </c>
      <c r="X24" s="9" t="s">
        <v>53</v>
      </c>
      <c r="Y24" s="51" t="s">
        <v>53</v>
      </c>
      <c r="Z24" s="41"/>
      <c r="AA24" s="50">
        <v>587649.66</v>
      </c>
      <c r="AB24" s="41"/>
      <c r="AC24" s="50">
        <f t="shared" si="0"/>
        <v>497550.33999999997</v>
      </c>
      <c r="AD24" s="41"/>
      <c r="AE24" s="2"/>
    </row>
    <row r="25" spans="2:31" ht="23.25" customHeight="1">
      <c r="B25" s="49" t="s">
        <v>66</v>
      </c>
      <c r="C25" s="33"/>
      <c r="D25" s="41"/>
      <c r="E25" s="8">
        <v>10</v>
      </c>
      <c r="F25" s="8" t="s">
        <v>67</v>
      </c>
      <c r="G25" s="50">
        <v>1085200</v>
      </c>
      <c r="H25" s="41"/>
      <c r="I25" s="9" t="s">
        <v>53</v>
      </c>
      <c r="J25" s="10">
        <v>1085200</v>
      </c>
      <c r="K25" s="9" t="s">
        <v>53</v>
      </c>
      <c r="L25" s="9" t="s">
        <v>53</v>
      </c>
      <c r="M25" s="9" t="s">
        <v>53</v>
      </c>
      <c r="N25" s="9" t="s">
        <v>53</v>
      </c>
      <c r="O25" s="9" t="s">
        <v>53</v>
      </c>
      <c r="P25" s="10">
        <v>1085200</v>
      </c>
      <c r="Q25" s="9" t="s">
        <v>53</v>
      </c>
      <c r="R25" s="10">
        <v>587649.66</v>
      </c>
      <c r="S25" s="9" t="s">
        <v>53</v>
      </c>
      <c r="T25" s="10">
        <v>587649.66</v>
      </c>
      <c r="U25" s="9" t="s">
        <v>53</v>
      </c>
      <c r="V25" s="9" t="s">
        <v>53</v>
      </c>
      <c r="W25" s="9" t="s">
        <v>53</v>
      </c>
      <c r="X25" s="9" t="s">
        <v>53</v>
      </c>
      <c r="Y25" s="51" t="s">
        <v>53</v>
      </c>
      <c r="Z25" s="41"/>
      <c r="AA25" s="50">
        <v>587649.66</v>
      </c>
      <c r="AB25" s="41"/>
      <c r="AC25" s="50">
        <f t="shared" si="0"/>
        <v>497550.33999999997</v>
      </c>
      <c r="AD25" s="41"/>
      <c r="AE25" s="2"/>
    </row>
    <row r="26" spans="2:31" ht="23.25" customHeight="1">
      <c r="B26" s="49" t="s">
        <v>68</v>
      </c>
      <c r="C26" s="33"/>
      <c r="D26" s="41"/>
      <c r="E26" s="8">
        <v>10</v>
      </c>
      <c r="F26" s="8" t="s">
        <v>69</v>
      </c>
      <c r="G26" s="50">
        <v>331900</v>
      </c>
      <c r="H26" s="41"/>
      <c r="I26" s="9" t="s">
        <v>53</v>
      </c>
      <c r="J26" s="10">
        <v>331900</v>
      </c>
      <c r="K26" s="9" t="s">
        <v>53</v>
      </c>
      <c r="L26" s="9" t="s">
        <v>53</v>
      </c>
      <c r="M26" s="9" t="s">
        <v>53</v>
      </c>
      <c r="N26" s="9" t="s">
        <v>53</v>
      </c>
      <c r="O26" s="9" t="s">
        <v>53</v>
      </c>
      <c r="P26" s="10">
        <v>331900</v>
      </c>
      <c r="Q26" s="9" t="s">
        <v>53</v>
      </c>
      <c r="R26" s="10">
        <v>191118.66</v>
      </c>
      <c r="S26" s="9" t="s">
        <v>53</v>
      </c>
      <c r="T26" s="10">
        <v>191118.66</v>
      </c>
      <c r="U26" s="9" t="s">
        <v>53</v>
      </c>
      <c r="V26" s="9" t="s">
        <v>53</v>
      </c>
      <c r="W26" s="9" t="s">
        <v>53</v>
      </c>
      <c r="X26" s="9" t="s">
        <v>53</v>
      </c>
      <c r="Y26" s="51" t="s">
        <v>53</v>
      </c>
      <c r="Z26" s="41"/>
      <c r="AA26" s="50">
        <v>191118.66</v>
      </c>
      <c r="AB26" s="41"/>
      <c r="AC26" s="50">
        <f t="shared" si="0"/>
        <v>140781.34</v>
      </c>
      <c r="AD26" s="41"/>
      <c r="AE26" s="2"/>
    </row>
    <row r="27" spans="2:31" ht="23.25" customHeight="1">
      <c r="B27" s="49" t="s">
        <v>70</v>
      </c>
      <c r="C27" s="33"/>
      <c r="D27" s="41"/>
      <c r="E27" s="8">
        <v>10</v>
      </c>
      <c r="F27" s="8" t="s">
        <v>71</v>
      </c>
      <c r="G27" s="50">
        <v>12400</v>
      </c>
      <c r="H27" s="41"/>
      <c r="I27" s="9" t="s">
        <v>53</v>
      </c>
      <c r="J27" s="10">
        <v>12400</v>
      </c>
      <c r="K27" s="9" t="s">
        <v>53</v>
      </c>
      <c r="L27" s="9" t="s">
        <v>53</v>
      </c>
      <c r="M27" s="9" t="s">
        <v>53</v>
      </c>
      <c r="N27" s="9" t="s">
        <v>53</v>
      </c>
      <c r="O27" s="9" t="s">
        <v>53</v>
      </c>
      <c r="P27" s="10">
        <v>12400</v>
      </c>
      <c r="Q27" s="9" t="s">
        <v>53</v>
      </c>
      <c r="R27" s="10">
        <v>5342.65</v>
      </c>
      <c r="S27" s="9" t="s">
        <v>53</v>
      </c>
      <c r="T27" s="10">
        <v>5342.65</v>
      </c>
      <c r="U27" s="9" t="s">
        <v>53</v>
      </c>
      <c r="V27" s="9" t="s">
        <v>53</v>
      </c>
      <c r="W27" s="9" t="s">
        <v>53</v>
      </c>
      <c r="X27" s="9" t="s">
        <v>53</v>
      </c>
      <c r="Y27" s="51" t="s">
        <v>53</v>
      </c>
      <c r="Z27" s="41"/>
      <c r="AA27" s="50">
        <v>5342.65</v>
      </c>
      <c r="AB27" s="41"/>
      <c r="AC27" s="50">
        <f t="shared" si="0"/>
        <v>7057.35</v>
      </c>
      <c r="AD27" s="41"/>
      <c r="AE27" s="2"/>
    </row>
    <row r="28" spans="2:31" ht="23.25" customHeight="1">
      <c r="B28" s="49" t="s">
        <v>72</v>
      </c>
      <c r="C28" s="33"/>
      <c r="D28" s="41"/>
      <c r="E28" s="8">
        <v>10</v>
      </c>
      <c r="F28" s="8" t="s">
        <v>73</v>
      </c>
      <c r="G28" s="50">
        <v>726900</v>
      </c>
      <c r="H28" s="41"/>
      <c r="I28" s="9" t="s">
        <v>53</v>
      </c>
      <c r="J28" s="10">
        <v>726900</v>
      </c>
      <c r="K28" s="9" t="s">
        <v>53</v>
      </c>
      <c r="L28" s="9" t="s">
        <v>53</v>
      </c>
      <c r="M28" s="9" t="s">
        <v>53</v>
      </c>
      <c r="N28" s="9" t="s">
        <v>53</v>
      </c>
      <c r="O28" s="9" t="s">
        <v>53</v>
      </c>
      <c r="P28" s="10">
        <v>726900</v>
      </c>
      <c r="Q28" s="9" t="s">
        <v>53</v>
      </c>
      <c r="R28" s="10">
        <v>407551.33</v>
      </c>
      <c r="S28" s="9" t="s">
        <v>53</v>
      </c>
      <c r="T28" s="10">
        <v>407551.33</v>
      </c>
      <c r="U28" s="9" t="s">
        <v>53</v>
      </c>
      <c r="V28" s="9" t="s">
        <v>53</v>
      </c>
      <c r="W28" s="9" t="s">
        <v>53</v>
      </c>
      <c r="X28" s="9" t="s">
        <v>53</v>
      </c>
      <c r="Y28" s="51" t="s">
        <v>53</v>
      </c>
      <c r="Z28" s="41"/>
      <c r="AA28" s="50">
        <v>407551.33</v>
      </c>
      <c r="AB28" s="41"/>
      <c r="AC28" s="50">
        <f t="shared" si="0"/>
        <v>319348.67</v>
      </c>
      <c r="AD28" s="41"/>
      <c r="AE28" s="2"/>
    </row>
    <row r="29" spans="2:31" ht="23.25" customHeight="1">
      <c r="B29" s="49" t="s">
        <v>74</v>
      </c>
      <c r="C29" s="33"/>
      <c r="D29" s="41"/>
      <c r="E29" s="8">
        <v>10</v>
      </c>
      <c r="F29" s="8" t="s">
        <v>75</v>
      </c>
      <c r="G29" s="50">
        <v>14000</v>
      </c>
      <c r="H29" s="41"/>
      <c r="I29" s="9" t="s">
        <v>53</v>
      </c>
      <c r="J29" s="10">
        <v>14000</v>
      </c>
      <c r="K29" s="9" t="s">
        <v>53</v>
      </c>
      <c r="L29" s="9" t="s">
        <v>53</v>
      </c>
      <c r="M29" s="9" t="s">
        <v>53</v>
      </c>
      <c r="N29" s="9" t="s">
        <v>53</v>
      </c>
      <c r="O29" s="9" t="s">
        <v>53</v>
      </c>
      <c r="P29" s="10">
        <v>14000</v>
      </c>
      <c r="Q29" s="9" t="s">
        <v>53</v>
      </c>
      <c r="R29" s="10">
        <v>-16362.98</v>
      </c>
      <c r="S29" s="9" t="s">
        <v>53</v>
      </c>
      <c r="T29" s="10">
        <v>-16362.98</v>
      </c>
      <c r="U29" s="9" t="s">
        <v>53</v>
      </c>
      <c r="V29" s="9" t="s">
        <v>53</v>
      </c>
      <c r="W29" s="9" t="s">
        <v>53</v>
      </c>
      <c r="X29" s="9" t="s">
        <v>53</v>
      </c>
      <c r="Y29" s="51" t="s">
        <v>53</v>
      </c>
      <c r="Z29" s="41"/>
      <c r="AA29" s="50">
        <v>-16362.98</v>
      </c>
      <c r="AB29" s="41"/>
      <c r="AC29" s="50">
        <f t="shared" si="0"/>
        <v>30362.98</v>
      </c>
      <c r="AD29" s="41"/>
      <c r="AE29" s="2"/>
    </row>
    <row r="30" spans="2:31" ht="23.25" customHeight="1">
      <c r="B30" s="49" t="s">
        <v>76</v>
      </c>
      <c r="C30" s="33"/>
      <c r="D30" s="41"/>
      <c r="E30" s="8">
        <v>10</v>
      </c>
      <c r="F30" s="8" t="s">
        <v>77</v>
      </c>
      <c r="G30" s="50">
        <v>206200</v>
      </c>
      <c r="H30" s="41"/>
      <c r="I30" s="9" t="s">
        <v>53</v>
      </c>
      <c r="J30" s="10">
        <v>206200</v>
      </c>
      <c r="K30" s="9" t="s">
        <v>53</v>
      </c>
      <c r="L30" s="9" t="s">
        <v>53</v>
      </c>
      <c r="M30" s="9" t="s">
        <v>53</v>
      </c>
      <c r="N30" s="9" t="s">
        <v>53</v>
      </c>
      <c r="O30" s="9" t="s">
        <v>53</v>
      </c>
      <c r="P30" s="10">
        <v>206200</v>
      </c>
      <c r="Q30" s="9" t="s">
        <v>53</v>
      </c>
      <c r="R30" s="10">
        <v>320857.83</v>
      </c>
      <c r="S30" s="9" t="s">
        <v>53</v>
      </c>
      <c r="T30" s="10">
        <v>320857.83</v>
      </c>
      <c r="U30" s="9" t="s">
        <v>53</v>
      </c>
      <c r="V30" s="9" t="s">
        <v>53</v>
      </c>
      <c r="W30" s="9" t="s">
        <v>53</v>
      </c>
      <c r="X30" s="9" t="s">
        <v>53</v>
      </c>
      <c r="Y30" s="51" t="s">
        <v>53</v>
      </c>
      <c r="Z30" s="41"/>
      <c r="AA30" s="50">
        <v>320857.83</v>
      </c>
      <c r="AB30" s="41"/>
      <c r="AC30" s="50">
        <f t="shared" si="0"/>
        <v>-114657.83000000002</v>
      </c>
      <c r="AD30" s="41"/>
      <c r="AE30" s="2"/>
    </row>
    <row r="31" spans="2:31" ht="23.25" customHeight="1">
      <c r="B31" s="49" t="s">
        <v>78</v>
      </c>
      <c r="C31" s="33"/>
      <c r="D31" s="41"/>
      <c r="E31" s="8">
        <v>10</v>
      </c>
      <c r="F31" s="8" t="s">
        <v>79</v>
      </c>
      <c r="G31" s="50">
        <v>106800</v>
      </c>
      <c r="H31" s="41"/>
      <c r="I31" s="9" t="s">
        <v>53</v>
      </c>
      <c r="J31" s="10">
        <v>106800</v>
      </c>
      <c r="K31" s="9" t="s">
        <v>53</v>
      </c>
      <c r="L31" s="9" t="s">
        <v>53</v>
      </c>
      <c r="M31" s="9" t="s">
        <v>53</v>
      </c>
      <c r="N31" s="9" t="s">
        <v>53</v>
      </c>
      <c r="O31" s="9" t="s">
        <v>53</v>
      </c>
      <c r="P31" s="10">
        <v>106800</v>
      </c>
      <c r="Q31" s="9" t="s">
        <v>53</v>
      </c>
      <c r="R31" s="10">
        <v>98003.63</v>
      </c>
      <c r="S31" s="9" t="s">
        <v>53</v>
      </c>
      <c r="T31" s="10">
        <v>98003.63</v>
      </c>
      <c r="U31" s="9" t="s">
        <v>53</v>
      </c>
      <c r="V31" s="9" t="s">
        <v>53</v>
      </c>
      <c r="W31" s="9" t="s">
        <v>53</v>
      </c>
      <c r="X31" s="9" t="s">
        <v>53</v>
      </c>
      <c r="Y31" s="51" t="s">
        <v>53</v>
      </c>
      <c r="Z31" s="41"/>
      <c r="AA31" s="50">
        <v>98003.63</v>
      </c>
      <c r="AB31" s="41"/>
      <c r="AC31" s="50">
        <f t="shared" si="0"/>
        <v>8796.369999999995</v>
      </c>
      <c r="AD31" s="41"/>
      <c r="AE31" s="2"/>
    </row>
    <row r="32" spans="2:31" ht="23.25" customHeight="1">
      <c r="B32" s="49" t="s">
        <v>80</v>
      </c>
      <c r="C32" s="33"/>
      <c r="D32" s="41"/>
      <c r="E32" s="8">
        <v>10</v>
      </c>
      <c r="F32" s="8" t="s">
        <v>81</v>
      </c>
      <c r="G32" s="51" t="s">
        <v>53</v>
      </c>
      <c r="H32" s="41"/>
      <c r="I32" s="9" t="s">
        <v>53</v>
      </c>
      <c r="J32" s="9" t="s">
        <v>53</v>
      </c>
      <c r="K32" s="9" t="s">
        <v>53</v>
      </c>
      <c r="L32" s="9" t="s">
        <v>53</v>
      </c>
      <c r="M32" s="9" t="s">
        <v>53</v>
      </c>
      <c r="N32" s="9" t="s">
        <v>53</v>
      </c>
      <c r="O32" s="9" t="s">
        <v>53</v>
      </c>
      <c r="P32" s="9" t="s">
        <v>53</v>
      </c>
      <c r="Q32" s="9" t="s">
        <v>53</v>
      </c>
      <c r="R32" s="10">
        <v>11100.77</v>
      </c>
      <c r="S32" s="9" t="s">
        <v>53</v>
      </c>
      <c r="T32" s="10">
        <v>11100.77</v>
      </c>
      <c r="U32" s="9" t="s">
        <v>53</v>
      </c>
      <c r="V32" s="9" t="s">
        <v>53</v>
      </c>
      <c r="W32" s="9" t="s">
        <v>53</v>
      </c>
      <c r="X32" s="9" t="s">
        <v>53</v>
      </c>
      <c r="Y32" s="51" t="s">
        <v>53</v>
      </c>
      <c r="Z32" s="41"/>
      <c r="AA32" s="50">
        <v>11100.77</v>
      </c>
      <c r="AB32" s="41"/>
      <c r="AC32" s="50">
        <v>-11100.77</v>
      </c>
      <c r="AD32" s="41"/>
      <c r="AE32" s="2"/>
    </row>
    <row r="33" spans="2:31" ht="23.25" customHeight="1">
      <c r="B33" s="49" t="s">
        <v>80</v>
      </c>
      <c r="C33" s="33"/>
      <c r="D33" s="41"/>
      <c r="E33" s="8">
        <v>10</v>
      </c>
      <c r="F33" s="8" t="s">
        <v>82</v>
      </c>
      <c r="G33" s="51" t="s">
        <v>53</v>
      </c>
      <c r="H33" s="41"/>
      <c r="I33" s="9" t="s">
        <v>53</v>
      </c>
      <c r="J33" s="9" t="s">
        <v>53</v>
      </c>
      <c r="K33" s="9" t="s">
        <v>53</v>
      </c>
      <c r="L33" s="9" t="s">
        <v>53</v>
      </c>
      <c r="M33" s="9" t="s">
        <v>53</v>
      </c>
      <c r="N33" s="9" t="s">
        <v>53</v>
      </c>
      <c r="O33" s="9" t="s">
        <v>53</v>
      </c>
      <c r="P33" s="9" t="s">
        <v>53</v>
      </c>
      <c r="Q33" s="9" t="s">
        <v>53</v>
      </c>
      <c r="R33" s="10">
        <v>11100.77</v>
      </c>
      <c r="S33" s="9" t="s">
        <v>53</v>
      </c>
      <c r="T33" s="10">
        <v>11100.77</v>
      </c>
      <c r="U33" s="9" t="s">
        <v>53</v>
      </c>
      <c r="V33" s="9" t="s">
        <v>53</v>
      </c>
      <c r="W33" s="9" t="s">
        <v>53</v>
      </c>
      <c r="X33" s="9" t="s">
        <v>53</v>
      </c>
      <c r="Y33" s="51" t="s">
        <v>53</v>
      </c>
      <c r="Z33" s="41"/>
      <c r="AA33" s="50">
        <v>11100.77</v>
      </c>
      <c r="AB33" s="41"/>
      <c r="AC33" s="50">
        <v>-11100.77</v>
      </c>
      <c r="AD33" s="41"/>
      <c r="AE33" s="2"/>
    </row>
    <row r="34" spans="2:31" ht="23.25" customHeight="1">
      <c r="B34" s="49" t="s">
        <v>83</v>
      </c>
      <c r="C34" s="33"/>
      <c r="D34" s="41"/>
      <c r="E34" s="8">
        <v>10</v>
      </c>
      <c r="F34" s="8" t="s">
        <v>84</v>
      </c>
      <c r="G34" s="50">
        <v>106800</v>
      </c>
      <c r="H34" s="41"/>
      <c r="I34" s="9" t="s">
        <v>53</v>
      </c>
      <c r="J34" s="10">
        <v>106800</v>
      </c>
      <c r="K34" s="9" t="s">
        <v>53</v>
      </c>
      <c r="L34" s="9" t="s">
        <v>53</v>
      </c>
      <c r="M34" s="9" t="s">
        <v>53</v>
      </c>
      <c r="N34" s="9" t="s">
        <v>53</v>
      </c>
      <c r="O34" s="9" t="s">
        <v>53</v>
      </c>
      <c r="P34" s="10">
        <v>106800</v>
      </c>
      <c r="Q34" s="9" t="s">
        <v>53</v>
      </c>
      <c r="R34" s="10">
        <v>76664.24</v>
      </c>
      <c r="S34" s="9" t="s">
        <v>53</v>
      </c>
      <c r="T34" s="10">
        <v>76664.24</v>
      </c>
      <c r="U34" s="9" t="s">
        <v>53</v>
      </c>
      <c r="V34" s="9" t="s">
        <v>53</v>
      </c>
      <c r="W34" s="9" t="s">
        <v>53</v>
      </c>
      <c r="X34" s="9" t="s">
        <v>53</v>
      </c>
      <c r="Y34" s="51" t="s">
        <v>53</v>
      </c>
      <c r="Z34" s="41"/>
      <c r="AA34" s="50">
        <v>76664.24</v>
      </c>
      <c r="AB34" s="41"/>
      <c r="AC34" s="50">
        <f t="shared" si="0"/>
        <v>30135.759999999995</v>
      </c>
      <c r="AD34" s="41"/>
      <c r="AE34" s="2"/>
    </row>
    <row r="35" spans="2:31" ht="23.25" customHeight="1">
      <c r="B35" s="49" t="s">
        <v>83</v>
      </c>
      <c r="C35" s="33"/>
      <c r="D35" s="41"/>
      <c r="E35" s="8">
        <v>10</v>
      </c>
      <c r="F35" s="8" t="s">
        <v>85</v>
      </c>
      <c r="G35" s="50">
        <v>106800</v>
      </c>
      <c r="H35" s="41"/>
      <c r="I35" s="9" t="s">
        <v>53</v>
      </c>
      <c r="J35" s="10">
        <v>106800</v>
      </c>
      <c r="K35" s="9" t="s">
        <v>53</v>
      </c>
      <c r="L35" s="9" t="s">
        <v>53</v>
      </c>
      <c r="M35" s="9" t="s">
        <v>53</v>
      </c>
      <c r="N35" s="9" t="s">
        <v>53</v>
      </c>
      <c r="O35" s="9" t="s">
        <v>53</v>
      </c>
      <c r="P35" s="10">
        <v>106800</v>
      </c>
      <c r="Q35" s="9" t="s">
        <v>53</v>
      </c>
      <c r="R35" s="10">
        <v>76664.24</v>
      </c>
      <c r="S35" s="9" t="s">
        <v>53</v>
      </c>
      <c r="T35" s="10">
        <v>76664.24</v>
      </c>
      <c r="U35" s="9" t="s">
        <v>53</v>
      </c>
      <c r="V35" s="9" t="s">
        <v>53</v>
      </c>
      <c r="W35" s="9" t="s">
        <v>53</v>
      </c>
      <c r="X35" s="9" t="s">
        <v>53</v>
      </c>
      <c r="Y35" s="51" t="s">
        <v>53</v>
      </c>
      <c r="Z35" s="41"/>
      <c r="AA35" s="50">
        <v>76664.24</v>
      </c>
      <c r="AB35" s="41"/>
      <c r="AC35" s="50">
        <f t="shared" si="0"/>
        <v>30135.759999999995</v>
      </c>
      <c r="AD35" s="41"/>
      <c r="AE35" s="2"/>
    </row>
    <row r="36" spans="2:31" ht="15">
      <c r="B36" s="49" t="s">
        <v>86</v>
      </c>
      <c r="C36" s="33"/>
      <c r="D36" s="41"/>
      <c r="E36" s="8">
        <v>10</v>
      </c>
      <c r="F36" s="8" t="s">
        <v>87</v>
      </c>
      <c r="G36" s="51" t="s">
        <v>53</v>
      </c>
      <c r="H36" s="41"/>
      <c r="I36" s="9" t="s">
        <v>53</v>
      </c>
      <c r="J36" s="9" t="s">
        <v>53</v>
      </c>
      <c r="K36" s="9" t="s">
        <v>53</v>
      </c>
      <c r="L36" s="9" t="s">
        <v>53</v>
      </c>
      <c r="M36" s="9" t="s">
        <v>53</v>
      </c>
      <c r="N36" s="9" t="s">
        <v>53</v>
      </c>
      <c r="O36" s="9" t="s">
        <v>53</v>
      </c>
      <c r="P36" s="9" t="s">
        <v>53</v>
      </c>
      <c r="Q36" s="9" t="s">
        <v>53</v>
      </c>
      <c r="R36" s="10">
        <v>10238.62</v>
      </c>
      <c r="S36" s="9" t="s">
        <v>53</v>
      </c>
      <c r="T36" s="10">
        <v>10238.62</v>
      </c>
      <c r="U36" s="9" t="s">
        <v>53</v>
      </c>
      <c r="V36" s="9" t="s">
        <v>53</v>
      </c>
      <c r="W36" s="9" t="s">
        <v>53</v>
      </c>
      <c r="X36" s="9" t="s">
        <v>53</v>
      </c>
      <c r="Y36" s="51" t="s">
        <v>53</v>
      </c>
      <c r="Z36" s="41"/>
      <c r="AA36" s="50">
        <v>10238.62</v>
      </c>
      <c r="AB36" s="41"/>
      <c r="AC36" s="50">
        <v>-10238.62</v>
      </c>
      <c r="AD36" s="41"/>
      <c r="AE36" s="2"/>
    </row>
    <row r="37" spans="2:31" ht="23.25" customHeight="1">
      <c r="B37" s="49" t="s">
        <v>88</v>
      </c>
      <c r="C37" s="33"/>
      <c r="D37" s="41"/>
      <c r="E37" s="8">
        <v>10</v>
      </c>
      <c r="F37" s="8" t="s">
        <v>89</v>
      </c>
      <c r="G37" s="50">
        <v>99400</v>
      </c>
      <c r="H37" s="41"/>
      <c r="I37" s="9" t="s">
        <v>53</v>
      </c>
      <c r="J37" s="10">
        <v>99400</v>
      </c>
      <c r="K37" s="9" t="s">
        <v>53</v>
      </c>
      <c r="L37" s="9" t="s">
        <v>53</v>
      </c>
      <c r="M37" s="9" t="s">
        <v>53</v>
      </c>
      <c r="N37" s="9" t="s">
        <v>53</v>
      </c>
      <c r="O37" s="9" t="s">
        <v>53</v>
      </c>
      <c r="P37" s="10">
        <v>99400</v>
      </c>
      <c r="Q37" s="9" t="s">
        <v>53</v>
      </c>
      <c r="R37" s="10">
        <v>222854.2</v>
      </c>
      <c r="S37" s="9" t="s">
        <v>53</v>
      </c>
      <c r="T37" s="10">
        <v>222854.2</v>
      </c>
      <c r="U37" s="9" t="s">
        <v>53</v>
      </c>
      <c r="V37" s="9" t="s">
        <v>53</v>
      </c>
      <c r="W37" s="9" t="s">
        <v>53</v>
      </c>
      <c r="X37" s="9" t="s">
        <v>53</v>
      </c>
      <c r="Y37" s="51" t="s">
        <v>53</v>
      </c>
      <c r="Z37" s="41"/>
      <c r="AA37" s="50">
        <v>222854.2</v>
      </c>
      <c r="AB37" s="41"/>
      <c r="AC37" s="50">
        <f t="shared" si="0"/>
        <v>-123454.20000000001</v>
      </c>
      <c r="AD37" s="41"/>
      <c r="AE37" s="2"/>
    </row>
    <row r="38" spans="2:31" ht="23.25" customHeight="1">
      <c r="B38" s="49" t="s">
        <v>88</v>
      </c>
      <c r="C38" s="33"/>
      <c r="D38" s="41"/>
      <c r="E38" s="8">
        <v>10</v>
      </c>
      <c r="F38" s="8" t="s">
        <v>90</v>
      </c>
      <c r="G38" s="50">
        <v>99400</v>
      </c>
      <c r="H38" s="41"/>
      <c r="I38" s="9" t="s">
        <v>53</v>
      </c>
      <c r="J38" s="10">
        <v>99400</v>
      </c>
      <c r="K38" s="9" t="s">
        <v>53</v>
      </c>
      <c r="L38" s="9" t="s">
        <v>53</v>
      </c>
      <c r="M38" s="9" t="s">
        <v>53</v>
      </c>
      <c r="N38" s="9" t="s">
        <v>53</v>
      </c>
      <c r="O38" s="9" t="s">
        <v>53</v>
      </c>
      <c r="P38" s="10">
        <v>99400</v>
      </c>
      <c r="Q38" s="9" t="s">
        <v>53</v>
      </c>
      <c r="R38" s="10">
        <v>222854.2</v>
      </c>
      <c r="S38" s="9" t="s">
        <v>53</v>
      </c>
      <c r="T38" s="10">
        <v>222854.2</v>
      </c>
      <c r="U38" s="9" t="s">
        <v>53</v>
      </c>
      <c r="V38" s="9" t="s">
        <v>53</v>
      </c>
      <c r="W38" s="9" t="s">
        <v>53</v>
      </c>
      <c r="X38" s="9" t="s">
        <v>53</v>
      </c>
      <c r="Y38" s="51" t="s">
        <v>53</v>
      </c>
      <c r="Z38" s="41"/>
      <c r="AA38" s="50">
        <v>222854.2</v>
      </c>
      <c r="AB38" s="41"/>
      <c r="AC38" s="50">
        <f t="shared" si="0"/>
        <v>-123454.20000000001</v>
      </c>
      <c r="AD38" s="41"/>
      <c r="AE38" s="2"/>
    </row>
    <row r="39" spans="2:31" ht="23.25" customHeight="1">
      <c r="B39" s="49" t="s">
        <v>91</v>
      </c>
      <c r="C39" s="33"/>
      <c r="D39" s="41"/>
      <c r="E39" s="8">
        <v>10</v>
      </c>
      <c r="F39" s="8" t="s">
        <v>92</v>
      </c>
      <c r="G39" s="50">
        <v>3722400</v>
      </c>
      <c r="H39" s="41"/>
      <c r="I39" s="9" t="s">
        <v>53</v>
      </c>
      <c r="J39" s="10">
        <v>3722400</v>
      </c>
      <c r="K39" s="9" t="s">
        <v>53</v>
      </c>
      <c r="L39" s="9" t="s">
        <v>53</v>
      </c>
      <c r="M39" s="9" t="s">
        <v>53</v>
      </c>
      <c r="N39" s="9" t="s">
        <v>53</v>
      </c>
      <c r="O39" s="9" t="s">
        <v>53</v>
      </c>
      <c r="P39" s="10">
        <v>3722400</v>
      </c>
      <c r="Q39" s="9" t="s">
        <v>53</v>
      </c>
      <c r="R39" s="10">
        <v>137845.66</v>
      </c>
      <c r="S39" s="9" t="s">
        <v>53</v>
      </c>
      <c r="T39" s="10">
        <v>137845.66</v>
      </c>
      <c r="U39" s="9" t="s">
        <v>53</v>
      </c>
      <c r="V39" s="9" t="s">
        <v>53</v>
      </c>
      <c r="W39" s="9" t="s">
        <v>53</v>
      </c>
      <c r="X39" s="9" t="s">
        <v>53</v>
      </c>
      <c r="Y39" s="51" t="s">
        <v>53</v>
      </c>
      <c r="Z39" s="41"/>
      <c r="AA39" s="50">
        <v>137845.66</v>
      </c>
      <c r="AB39" s="41"/>
      <c r="AC39" s="50">
        <f t="shared" si="0"/>
        <v>3584554.34</v>
      </c>
      <c r="AD39" s="41"/>
      <c r="AE39" s="2"/>
    </row>
    <row r="40" spans="2:31" ht="23.25" customHeight="1">
      <c r="B40" s="49" t="s">
        <v>93</v>
      </c>
      <c r="C40" s="33"/>
      <c r="D40" s="41"/>
      <c r="E40" s="8">
        <v>10</v>
      </c>
      <c r="F40" s="8" t="s">
        <v>94</v>
      </c>
      <c r="G40" s="50">
        <v>118100</v>
      </c>
      <c r="H40" s="41"/>
      <c r="I40" s="9" t="s">
        <v>53</v>
      </c>
      <c r="J40" s="10">
        <v>118100</v>
      </c>
      <c r="K40" s="9" t="s">
        <v>53</v>
      </c>
      <c r="L40" s="9" t="s">
        <v>53</v>
      </c>
      <c r="M40" s="9" t="s">
        <v>53</v>
      </c>
      <c r="N40" s="9" t="s">
        <v>53</v>
      </c>
      <c r="O40" s="9" t="s">
        <v>53</v>
      </c>
      <c r="P40" s="10">
        <v>118100</v>
      </c>
      <c r="Q40" s="9" t="s">
        <v>53</v>
      </c>
      <c r="R40" s="10">
        <v>8655.31</v>
      </c>
      <c r="S40" s="9" t="s">
        <v>53</v>
      </c>
      <c r="T40" s="10">
        <v>8655.31</v>
      </c>
      <c r="U40" s="9" t="s">
        <v>53</v>
      </c>
      <c r="V40" s="9" t="s">
        <v>53</v>
      </c>
      <c r="W40" s="9" t="s">
        <v>53</v>
      </c>
      <c r="X40" s="9" t="s">
        <v>53</v>
      </c>
      <c r="Y40" s="51" t="s">
        <v>53</v>
      </c>
      <c r="Z40" s="41"/>
      <c r="AA40" s="50">
        <v>8655.31</v>
      </c>
      <c r="AB40" s="41"/>
      <c r="AC40" s="50">
        <f t="shared" si="0"/>
        <v>109444.69</v>
      </c>
      <c r="AD40" s="41"/>
      <c r="AE40" s="2"/>
    </row>
    <row r="41" spans="2:31" ht="23.25" customHeight="1">
      <c r="B41" s="49" t="s">
        <v>95</v>
      </c>
      <c r="C41" s="33"/>
      <c r="D41" s="41"/>
      <c r="E41" s="8">
        <v>10</v>
      </c>
      <c r="F41" s="8" t="s">
        <v>96</v>
      </c>
      <c r="G41" s="50">
        <v>118100</v>
      </c>
      <c r="H41" s="41"/>
      <c r="I41" s="9" t="s">
        <v>53</v>
      </c>
      <c r="J41" s="10">
        <v>118100</v>
      </c>
      <c r="K41" s="9" t="s">
        <v>53</v>
      </c>
      <c r="L41" s="9" t="s">
        <v>53</v>
      </c>
      <c r="M41" s="9" t="s">
        <v>53</v>
      </c>
      <c r="N41" s="9" t="s">
        <v>53</v>
      </c>
      <c r="O41" s="9" t="s">
        <v>53</v>
      </c>
      <c r="P41" s="10">
        <v>118100</v>
      </c>
      <c r="Q41" s="9" t="s">
        <v>53</v>
      </c>
      <c r="R41" s="10">
        <v>8655.31</v>
      </c>
      <c r="S41" s="9" t="s">
        <v>53</v>
      </c>
      <c r="T41" s="10">
        <v>8655.31</v>
      </c>
      <c r="U41" s="9" t="s">
        <v>53</v>
      </c>
      <c r="V41" s="9" t="s">
        <v>53</v>
      </c>
      <c r="W41" s="9" t="s">
        <v>53</v>
      </c>
      <c r="X41" s="9" t="s">
        <v>53</v>
      </c>
      <c r="Y41" s="51" t="s">
        <v>53</v>
      </c>
      <c r="Z41" s="41"/>
      <c r="AA41" s="50">
        <v>8655.31</v>
      </c>
      <c r="AB41" s="41"/>
      <c r="AC41" s="50">
        <f t="shared" si="0"/>
        <v>109444.69</v>
      </c>
      <c r="AD41" s="41"/>
      <c r="AE41" s="2"/>
    </row>
    <row r="42" spans="2:31" ht="23.25" customHeight="1">
      <c r="B42" s="49" t="s">
        <v>97</v>
      </c>
      <c r="C42" s="33"/>
      <c r="D42" s="41"/>
      <c r="E42" s="8">
        <v>10</v>
      </c>
      <c r="F42" s="8" t="s">
        <v>98</v>
      </c>
      <c r="G42" s="50">
        <v>3604300</v>
      </c>
      <c r="H42" s="41"/>
      <c r="I42" s="9" t="s">
        <v>53</v>
      </c>
      <c r="J42" s="10">
        <v>3604300</v>
      </c>
      <c r="K42" s="9" t="s">
        <v>53</v>
      </c>
      <c r="L42" s="9" t="s">
        <v>53</v>
      </c>
      <c r="M42" s="9" t="s">
        <v>53</v>
      </c>
      <c r="N42" s="9" t="s">
        <v>53</v>
      </c>
      <c r="O42" s="9" t="s">
        <v>53</v>
      </c>
      <c r="P42" s="10">
        <v>3604300</v>
      </c>
      <c r="Q42" s="9" t="s">
        <v>53</v>
      </c>
      <c r="R42" s="10">
        <v>129190.35</v>
      </c>
      <c r="S42" s="9" t="s">
        <v>53</v>
      </c>
      <c r="T42" s="10">
        <v>129190.35</v>
      </c>
      <c r="U42" s="9" t="s">
        <v>53</v>
      </c>
      <c r="V42" s="9" t="s">
        <v>53</v>
      </c>
      <c r="W42" s="9" t="s">
        <v>53</v>
      </c>
      <c r="X42" s="9" t="s">
        <v>53</v>
      </c>
      <c r="Y42" s="51" t="s">
        <v>53</v>
      </c>
      <c r="Z42" s="41"/>
      <c r="AA42" s="50">
        <v>129190.35</v>
      </c>
      <c r="AB42" s="41"/>
      <c r="AC42" s="50">
        <f t="shared" si="0"/>
        <v>3475109.65</v>
      </c>
      <c r="AD42" s="41"/>
      <c r="AE42" s="2"/>
    </row>
    <row r="43" spans="2:31" ht="23.25" customHeight="1">
      <c r="B43" s="49" t="s">
        <v>99</v>
      </c>
      <c r="C43" s="33"/>
      <c r="D43" s="41"/>
      <c r="E43" s="8">
        <v>10</v>
      </c>
      <c r="F43" s="8" t="s">
        <v>100</v>
      </c>
      <c r="G43" s="50">
        <v>48000</v>
      </c>
      <c r="H43" s="41"/>
      <c r="I43" s="9" t="s">
        <v>53</v>
      </c>
      <c r="J43" s="10">
        <v>48000</v>
      </c>
      <c r="K43" s="9" t="s">
        <v>53</v>
      </c>
      <c r="L43" s="9" t="s">
        <v>53</v>
      </c>
      <c r="M43" s="9" t="s">
        <v>53</v>
      </c>
      <c r="N43" s="9" t="s">
        <v>53</v>
      </c>
      <c r="O43" s="9" t="s">
        <v>53</v>
      </c>
      <c r="P43" s="10">
        <v>48000</v>
      </c>
      <c r="Q43" s="9" t="s">
        <v>53</v>
      </c>
      <c r="R43" s="10">
        <v>12948.36</v>
      </c>
      <c r="S43" s="9" t="s">
        <v>53</v>
      </c>
      <c r="T43" s="10">
        <v>12948.36</v>
      </c>
      <c r="U43" s="9" t="s">
        <v>53</v>
      </c>
      <c r="V43" s="9" t="s">
        <v>53</v>
      </c>
      <c r="W43" s="9" t="s">
        <v>53</v>
      </c>
      <c r="X43" s="9" t="s">
        <v>53</v>
      </c>
      <c r="Y43" s="51" t="s">
        <v>53</v>
      </c>
      <c r="Z43" s="41"/>
      <c r="AA43" s="50">
        <v>12948.36</v>
      </c>
      <c r="AB43" s="41"/>
      <c r="AC43" s="50">
        <f t="shared" si="0"/>
        <v>35051.64</v>
      </c>
      <c r="AD43" s="41"/>
      <c r="AE43" s="2"/>
    </row>
    <row r="44" spans="2:31" ht="23.25" customHeight="1">
      <c r="B44" s="49" t="s">
        <v>101</v>
      </c>
      <c r="C44" s="33"/>
      <c r="D44" s="41"/>
      <c r="E44" s="8">
        <v>10</v>
      </c>
      <c r="F44" s="8" t="s">
        <v>102</v>
      </c>
      <c r="G44" s="50">
        <v>48000</v>
      </c>
      <c r="H44" s="41"/>
      <c r="I44" s="9" t="s">
        <v>53</v>
      </c>
      <c r="J44" s="10">
        <v>48000</v>
      </c>
      <c r="K44" s="9" t="s">
        <v>53</v>
      </c>
      <c r="L44" s="9" t="s">
        <v>53</v>
      </c>
      <c r="M44" s="9" t="s">
        <v>53</v>
      </c>
      <c r="N44" s="9" t="s">
        <v>53</v>
      </c>
      <c r="O44" s="9" t="s">
        <v>53</v>
      </c>
      <c r="P44" s="10">
        <v>48000</v>
      </c>
      <c r="Q44" s="9" t="s">
        <v>53</v>
      </c>
      <c r="R44" s="10">
        <v>12948.36</v>
      </c>
      <c r="S44" s="9" t="s">
        <v>53</v>
      </c>
      <c r="T44" s="10">
        <v>12948.36</v>
      </c>
      <c r="U44" s="9" t="s">
        <v>53</v>
      </c>
      <c r="V44" s="9" t="s">
        <v>53</v>
      </c>
      <c r="W44" s="9" t="s">
        <v>53</v>
      </c>
      <c r="X44" s="9" t="s">
        <v>53</v>
      </c>
      <c r="Y44" s="51" t="s">
        <v>53</v>
      </c>
      <c r="Z44" s="41"/>
      <c r="AA44" s="50">
        <v>12948.36</v>
      </c>
      <c r="AB44" s="41"/>
      <c r="AC44" s="50">
        <f t="shared" si="0"/>
        <v>35051.64</v>
      </c>
      <c r="AD44" s="41"/>
      <c r="AE44" s="2"/>
    </row>
    <row r="45" spans="2:31" ht="23.25" customHeight="1">
      <c r="B45" s="49" t="s">
        <v>103</v>
      </c>
      <c r="C45" s="33"/>
      <c r="D45" s="41"/>
      <c r="E45" s="8">
        <v>10</v>
      </c>
      <c r="F45" s="8" t="s">
        <v>104</v>
      </c>
      <c r="G45" s="50">
        <v>3556300</v>
      </c>
      <c r="H45" s="41"/>
      <c r="I45" s="9" t="s">
        <v>53</v>
      </c>
      <c r="J45" s="10">
        <v>3556300</v>
      </c>
      <c r="K45" s="9" t="s">
        <v>53</v>
      </c>
      <c r="L45" s="9" t="s">
        <v>53</v>
      </c>
      <c r="M45" s="9" t="s">
        <v>53</v>
      </c>
      <c r="N45" s="9" t="s">
        <v>53</v>
      </c>
      <c r="O45" s="9" t="s">
        <v>53</v>
      </c>
      <c r="P45" s="10">
        <v>3556300</v>
      </c>
      <c r="Q45" s="9" t="s">
        <v>53</v>
      </c>
      <c r="R45" s="10">
        <v>116241.99</v>
      </c>
      <c r="S45" s="9" t="s">
        <v>53</v>
      </c>
      <c r="T45" s="10">
        <v>116241.99</v>
      </c>
      <c r="U45" s="9" t="s">
        <v>53</v>
      </c>
      <c r="V45" s="9" t="s">
        <v>53</v>
      </c>
      <c r="W45" s="9" t="s">
        <v>53</v>
      </c>
      <c r="X45" s="9" t="s">
        <v>53</v>
      </c>
      <c r="Y45" s="51" t="s">
        <v>53</v>
      </c>
      <c r="Z45" s="41"/>
      <c r="AA45" s="50">
        <v>116241.99</v>
      </c>
      <c r="AB45" s="41"/>
      <c r="AC45" s="50">
        <f t="shared" si="0"/>
        <v>3440058.01</v>
      </c>
      <c r="AD45" s="41"/>
      <c r="AE45" s="2"/>
    </row>
    <row r="46" spans="2:31" ht="23.25" customHeight="1">
      <c r="B46" s="49" t="s">
        <v>105</v>
      </c>
      <c r="C46" s="33"/>
      <c r="D46" s="41"/>
      <c r="E46" s="8">
        <v>10</v>
      </c>
      <c r="F46" s="8" t="s">
        <v>106</v>
      </c>
      <c r="G46" s="50">
        <v>3556300</v>
      </c>
      <c r="H46" s="41"/>
      <c r="I46" s="9" t="s">
        <v>53</v>
      </c>
      <c r="J46" s="10">
        <v>3556300</v>
      </c>
      <c r="K46" s="9" t="s">
        <v>53</v>
      </c>
      <c r="L46" s="9" t="s">
        <v>53</v>
      </c>
      <c r="M46" s="9" t="s">
        <v>53</v>
      </c>
      <c r="N46" s="9" t="s">
        <v>53</v>
      </c>
      <c r="O46" s="9" t="s">
        <v>53</v>
      </c>
      <c r="P46" s="10">
        <v>3556300</v>
      </c>
      <c r="Q46" s="9" t="s">
        <v>53</v>
      </c>
      <c r="R46" s="10">
        <v>116241.99</v>
      </c>
      <c r="S46" s="9" t="s">
        <v>53</v>
      </c>
      <c r="T46" s="10">
        <v>116241.99</v>
      </c>
      <c r="U46" s="9" t="s">
        <v>53</v>
      </c>
      <c r="V46" s="9" t="s">
        <v>53</v>
      </c>
      <c r="W46" s="9" t="s">
        <v>53</v>
      </c>
      <c r="X46" s="9" t="s">
        <v>53</v>
      </c>
      <c r="Y46" s="51" t="s">
        <v>53</v>
      </c>
      <c r="Z46" s="41"/>
      <c r="AA46" s="50">
        <v>116241.99</v>
      </c>
      <c r="AB46" s="41"/>
      <c r="AC46" s="50">
        <f t="shared" si="0"/>
        <v>3440058.01</v>
      </c>
      <c r="AD46" s="41"/>
      <c r="AE46" s="2"/>
    </row>
    <row r="47" spans="2:31" ht="23.25" customHeight="1">
      <c r="B47" s="49" t="s">
        <v>107</v>
      </c>
      <c r="C47" s="33"/>
      <c r="D47" s="41"/>
      <c r="E47" s="8">
        <v>10</v>
      </c>
      <c r="F47" s="8" t="s">
        <v>108</v>
      </c>
      <c r="G47" s="50">
        <v>33900</v>
      </c>
      <c r="H47" s="41"/>
      <c r="I47" s="9" t="s">
        <v>53</v>
      </c>
      <c r="J47" s="10">
        <v>33900</v>
      </c>
      <c r="K47" s="9" t="s">
        <v>53</v>
      </c>
      <c r="L47" s="9" t="s">
        <v>53</v>
      </c>
      <c r="M47" s="9" t="s">
        <v>53</v>
      </c>
      <c r="N47" s="9" t="s">
        <v>53</v>
      </c>
      <c r="O47" s="9" t="s">
        <v>53</v>
      </c>
      <c r="P47" s="10">
        <v>33900</v>
      </c>
      <c r="Q47" s="9" t="s">
        <v>53</v>
      </c>
      <c r="R47" s="10">
        <v>8551</v>
      </c>
      <c r="S47" s="9" t="s">
        <v>53</v>
      </c>
      <c r="T47" s="10">
        <v>8551</v>
      </c>
      <c r="U47" s="9" t="s">
        <v>53</v>
      </c>
      <c r="V47" s="9" t="s">
        <v>53</v>
      </c>
      <c r="W47" s="9" t="s">
        <v>53</v>
      </c>
      <c r="X47" s="9" t="s">
        <v>53</v>
      </c>
      <c r="Y47" s="51" t="s">
        <v>53</v>
      </c>
      <c r="Z47" s="41"/>
      <c r="AA47" s="50">
        <v>8551</v>
      </c>
      <c r="AB47" s="41"/>
      <c r="AC47" s="50">
        <f t="shared" si="0"/>
        <v>25349</v>
      </c>
      <c r="AD47" s="41"/>
      <c r="AE47" s="2"/>
    </row>
    <row r="48" spans="2:31" ht="23.25" customHeight="1">
      <c r="B48" s="49" t="s">
        <v>109</v>
      </c>
      <c r="C48" s="33"/>
      <c r="D48" s="41"/>
      <c r="E48" s="8">
        <v>10</v>
      </c>
      <c r="F48" s="8" t="s">
        <v>110</v>
      </c>
      <c r="G48" s="50">
        <v>33900</v>
      </c>
      <c r="H48" s="41"/>
      <c r="I48" s="9" t="s">
        <v>53</v>
      </c>
      <c r="J48" s="10">
        <v>33900</v>
      </c>
      <c r="K48" s="9" t="s">
        <v>53</v>
      </c>
      <c r="L48" s="9" t="s">
        <v>53</v>
      </c>
      <c r="M48" s="9" t="s">
        <v>53</v>
      </c>
      <c r="N48" s="9" t="s">
        <v>53</v>
      </c>
      <c r="O48" s="9" t="s">
        <v>53</v>
      </c>
      <c r="P48" s="10">
        <v>33900</v>
      </c>
      <c r="Q48" s="9" t="s">
        <v>53</v>
      </c>
      <c r="R48" s="10">
        <v>8551</v>
      </c>
      <c r="S48" s="9" t="s">
        <v>53</v>
      </c>
      <c r="T48" s="10">
        <v>8551</v>
      </c>
      <c r="U48" s="9" t="s">
        <v>53</v>
      </c>
      <c r="V48" s="9" t="s">
        <v>53</v>
      </c>
      <c r="W48" s="9" t="s">
        <v>53</v>
      </c>
      <c r="X48" s="9" t="s">
        <v>53</v>
      </c>
      <c r="Y48" s="51" t="s">
        <v>53</v>
      </c>
      <c r="Z48" s="41"/>
      <c r="AA48" s="50">
        <v>8551</v>
      </c>
      <c r="AB48" s="41"/>
      <c r="AC48" s="50">
        <f t="shared" si="0"/>
        <v>25349</v>
      </c>
      <c r="AD48" s="41"/>
      <c r="AE48" s="2"/>
    </row>
    <row r="49" spans="2:31" ht="23.25" customHeight="1">
      <c r="B49" s="49" t="s">
        <v>111</v>
      </c>
      <c r="C49" s="33"/>
      <c r="D49" s="41"/>
      <c r="E49" s="8">
        <v>10</v>
      </c>
      <c r="F49" s="8" t="s">
        <v>112</v>
      </c>
      <c r="G49" s="50">
        <v>33900</v>
      </c>
      <c r="H49" s="41"/>
      <c r="I49" s="9" t="s">
        <v>53</v>
      </c>
      <c r="J49" s="10">
        <v>33900</v>
      </c>
      <c r="K49" s="9" t="s">
        <v>53</v>
      </c>
      <c r="L49" s="9" t="s">
        <v>53</v>
      </c>
      <c r="M49" s="9" t="s">
        <v>53</v>
      </c>
      <c r="N49" s="9" t="s">
        <v>53</v>
      </c>
      <c r="O49" s="9" t="s">
        <v>53</v>
      </c>
      <c r="P49" s="10">
        <v>33900</v>
      </c>
      <c r="Q49" s="9" t="s">
        <v>53</v>
      </c>
      <c r="R49" s="10">
        <v>8551</v>
      </c>
      <c r="S49" s="9" t="s">
        <v>53</v>
      </c>
      <c r="T49" s="10">
        <v>8551</v>
      </c>
      <c r="U49" s="9" t="s">
        <v>53</v>
      </c>
      <c r="V49" s="9" t="s">
        <v>53</v>
      </c>
      <c r="W49" s="9" t="s">
        <v>53</v>
      </c>
      <c r="X49" s="9" t="s">
        <v>53</v>
      </c>
      <c r="Y49" s="51" t="s">
        <v>53</v>
      </c>
      <c r="Z49" s="41"/>
      <c r="AA49" s="50">
        <v>8551</v>
      </c>
      <c r="AB49" s="41"/>
      <c r="AC49" s="50">
        <f t="shared" si="0"/>
        <v>25349</v>
      </c>
      <c r="AD49" s="41"/>
      <c r="AE49" s="2"/>
    </row>
    <row r="50" spans="2:31" ht="23.25" customHeight="1">
      <c r="B50" s="49" t="s">
        <v>113</v>
      </c>
      <c r="C50" s="33"/>
      <c r="D50" s="41"/>
      <c r="E50" s="8">
        <v>10</v>
      </c>
      <c r="F50" s="8" t="s">
        <v>114</v>
      </c>
      <c r="G50" s="50">
        <v>245100</v>
      </c>
      <c r="H50" s="41"/>
      <c r="I50" s="9" t="s">
        <v>53</v>
      </c>
      <c r="J50" s="10">
        <v>245100</v>
      </c>
      <c r="K50" s="9" t="s">
        <v>53</v>
      </c>
      <c r="L50" s="9" t="s">
        <v>53</v>
      </c>
      <c r="M50" s="9" t="s">
        <v>53</v>
      </c>
      <c r="N50" s="9" t="s">
        <v>53</v>
      </c>
      <c r="O50" s="9" t="s">
        <v>53</v>
      </c>
      <c r="P50" s="10">
        <v>245100</v>
      </c>
      <c r="Q50" s="9" t="s">
        <v>53</v>
      </c>
      <c r="R50" s="10">
        <v>124091.87</v>
      </c>
      <c r="S50" s="9" t="s">
        <v>53</v>
      </c>
      <c r="T50" s="10">
        <v>124091.87</v>
      </c>
      <c r="U50" s="9" t="s">
        <v>53</v>
      </c>
      <c r="V50" s="9" t="s">
        <v>53</v>
      </c>
      <c r="W50" s="9" t="s">
        <v>53</v>
      </c>
      <c r="X50" s="9" t="s">
        <v>53</v>
      </c>
      <c r="Y50" s="51" t="s">
        <v>53</v>
      </c>
      <c r="Z50" s="41"/>
      <c r="AA50" s="50">
        <v>124091.87</v>
      </c>
      <c r="AB50" s="41"/>
      <c r="AC50" s="50">
        <f t="shared" si="0"/>
        <v>121008.13</v>
      </c>
      <c r="AD50" s="41"/>
      <c r="AE50" s="2"/>
    </row>
    <row r="51" spans="2:31" ht="23.25" customHeight="1">
      <c r="B51" s="49" t="s">
        <v>115</v>
      </c>
      <c r="C51" s="33"/>
      <c r="D51" s="41"/>
      <c r="E51" s="8">
        <v>10</v>
      </c>
      <c r="F51" s="8" t="s">
        <v>116</v>
      </c>
      <c r="G51" s="50">
        <v>244600</v>
      </c>
      <c r="H51" s="41"/>
      <c r="I51" s="9" t="s">
        <v>53</v>
      </c>
      <c r="J51" s="10">
        <v>244600</v>
      </c>
      <c r="K51" s="9" t="s">
        <v>53</v>
      </c>
      <c r="L51" s="9" t="s">
        <v>53</v>
      </c>
      <c r="M51" s="9" t="s">
        <v>53</v>
      </c>
      <c r="N51" s="9" t="s">
        <v>53</v>
      </c>
      <c r="O51" s="9" t="s">
        <v>53</v>
      </c>
      <c r="P51" s="10">
        <v>244600</v>
      </c>
      <c r="Q51" s="9" t="s">
        <v>53</v>
      </c>
      <c r="R51" s="10">
        <v>124091.87</v>
      </c>
      <c r="S51" s="9" t="s">
        <v>53</v>
      </c>
      <c r="T51" s="10">
        <v>124091.87</v>
      </c>
      <c r="U51" s="9" t="s">
        <v>53</v>
      </c>
      <c r="V51" s="9" t="s">
        <v>53</v>
      </c>
      <c r="W51" s="9" t="s">
        <v>53</v>
      </c>
      <c r="X51" s="9" t="s">
        <v>53</v>
      </c>
      <c r="Y51" s="51" t="s">
        <v>53</v>
      </c>
      <c r="Z51" s="41"/>
      <c r="AA51" s="50">
        <v>124091.87</v>
      </c>
      <c r="AB51" s="41"/>
      <c r="AC51" s="50">
        <f t="shared" si="0"/>
        <v>120508.13</v>
      </c>
      <c r="AD51" s="41"/>
      <c r="AE51" s="2"/>
    </row>
    <row r="52" spans="2:31" ht="23.25" customHeight="1">
      <c r="B52" s="49" t="s">
        <v>117</v>
      </c>
      <c r="C52" s="33"/>
      <c r="D52" s="41"/>
      <c r="E52" s="8">
        <v>10</v>
      </c>
      <c r="F52" s="8" t="s">
        <v>118</v>
      </c>
      <c r="G52" s="50">
        <v>208500</v>
      </c>
      <c r="H52" s="41"/>
      <c r="I52" s="9" t="s">
        <v>53</v>
      </c>
      <c r="J52" s="10">
        <v>208500</v>
      </c>
      <c r="K52" s="9" t="s">
        <v>53</v>
      </c>
      <c r="L52" s="9" t="s">
        <v>53</v>
      </c>
      <c r="M52" s="9" t="s">
        <v>53</v>
      </c>
      <c r="N52" s="9" t="s">
        <v>53</v>
      </c>
      <c r="O52" s="9" t="s">
        <v>53</v>
      </c>
      <c r="P52" s="10">
        <v>208500</v>
      </c>
      <c r="Q52" s="9" t="s">
        <v>53</v>
      </c>
      <c r="R52" s="10">
        <v>108948.42</v>
      </c>
      <c r="S52" s="9" t="s">
        <v>53</v>
      </c>
      <c r="T52" s="10">
        <v>108948.42</v>
      </c>
      <c r="U52" s="9" t="s">
        <v>53</v>
      </c>
      <c r="V52" s="9" t="s">
        <v>53</v>
      </c>
      <c r="W52" s="9" t="s">
        <v>53</v>
      </c>
      <c r="X52" s="9" t="s">
        <v>53</v>
      </c>
      <c r="Y52" s="51" t="s">
        <v>53</v>
      </c>
      <c r="Z52" s="41"/>
      <c r="AA52" s="50">
        <v>108948.42</v>
      </c>
      <c r="AB52" s="41"/>
      <c r="AC52" s="50">
        <f t="shared" si="0"/>
        <v>99551.58</v>
      </c>
      <c r="AD52" s="41"/>
      <c r="AE52" s="2"/>
    </row>
    <row r="53" spans="2:31" ht="23.25" customHeight="1">
      <c r="B53" s="49" t="s">
        <v>119</v>
      </c>
      <c r="C53" s="33"/>
      <c r="D53" s="41"/>
      <c r="E53" s="8">
        <v>10</v>
      </c>
      <c r="F53" s="8" t="s">
        <v>120</v>
      </c>
      <c r="G53" s="50">
        <v>208500</v>
      </c>
      <c r="H53" s="41"/>
      <c r="I53" s="9" t="s">
        <v>53</v>
      </c>
      <c r="J53" s="10">
        <v>208500</v>
      </c>
      <c r="K53" s="9" t="s">
        <v>53</v>
      </c>
      <c r="L53" s="9" t="s">
        <v>53</v>
      </c>
      <c r="M53" s="9" t="s">
        <v>53</v>
      </c>
      <c r="N53" s="9" t="s">
        <v>53</v>
      </c>
      <c r="O53" s="9" t="s">
        <v>53</v>
      </c>
      <c r="P53" s="10">
        <v>208500</v>
      </c>
      <c r="Q53" s="9" t="s">
        <v>53</v>
      </c>
      <c r="R53" s="10">
        <v>108948.42</v>
      </c>
      <c r="S53" s="9" t="s">
        <v>53</v>
      </c>
      <c r="T53" s="10">
        <v>108948.42</v>
      </c>
      <c r="U53" s="9" t="s">
        <v>53</v>
      </c>
      <c r="V53" s="9" t="s">
        <v>53</v>
      </c>
      <c r="W53" s="9" t="s">
        <v>53</v>
      </c>
      <c r="X53" s="9" t="s">
        <v>53</v>
      </c>
      <c r="Y53" s="51" t="s">
        <v>53</v>
      </c>
      <c r="Z53" s="41"/>
      <c r="AA53" s="50">
        <v>108948.42</v>
      </c>
      <c r="AB53" s="41"/>
      <c r="AC53" s="50">
        <f t="shared" si="0"/>
        <v>99551.58</v>
      </c>
      <c r="AD53" s="41"/>
      <c r="AE53" s="2"/>
    </row>
    <row r="54" spans="2:31" ht="23.25" customHeight="1">
      <c r="B54" s="49" t="s">
        <v>121</v>
      </c>
      <c r="C54" s="33"/>
      <c r="D54" s="41"/>
      <c r="E54" s="8">
        <v>10</v>
      </c>
      <c r="F54" s="8" t="s">
        <v>122</v>
      </c>
      <c r="G54" s="50">
        <v>36100</v>
      </c>
      <c r="H54" s="41"/>
      <c r="I54" s="9" t="s">
        <v>53</v>
      </c>
      <c r="J54" s="10">
        <v>36100</v>
      </c>
      <c r="K54" s="9" t="s">
        <v>53</v>
      </c>
      <c r="L54" s="9" t="s">
        <v>53</v>
      </c>
      <c r="M54" s="9" t="s">
        <v>53</v>
      </c>
      <c r="N54" s="9" t="s">
        <v>53</v>
      </c>
      <c r="O54" s="9" t="s">
        <v>53</v>
      </c>
      <c r="P54" s="10">
        <v>36100</v>
      </c>
      <c r="Q54" s="9" t="s">
        <v>53</v>
      </c>
      <c r="R54" s="10">
        <v>15143.45</v>
      </c>
      <c r="S54" s="9" t="s">
        <v>53</v>
      </c>
      <c r="T54" s="10">
        <v>15143.45</v>
      </c>
      <c r="U54" s="9" t="s">
        <v>53</v>
      </c>
      <c r="V54" s="9" t="s">
        <v>53</v>
      </c>
      <c r="W54" s="9" t="s">
        <v>53</v>
      </c>
      <c r="X54" s="9" t="s">
        <v>53</v>
      </c>
      <c r="Y54" s="51" t="s">
        <v>53</v>
      </c>
      <c r="Z54" s="41"/>
      <c r="AA54" s="50">
        <v>15143.45</v>
      </c>
      <c r="AB54" s="41"/>
      <c r="AC54" s="50">
        <f t="shared" si="0"/>
        <v>20956.55</v>
      </c>
      <c r="AD54" s="41"/>
      <c r="AE54" s="2"/>
    </row>
    <row r="55" spans="2:31" ht="15">
      <c r="B55" s="49" t="s">
        <v>123</v>
      </c>
      <c r="C55" s="33"/>
      <c r="D55" s="41"/>
      <c r="E55" s="8">
        <v>10</v>
      </c>
      <c r="F55" s="8" t="s">
        <v>124</v>
      </c>
      <c r="G55" s="50">
        <v>36100</v>
      </c>
      <c r="H55" s="41"/>
      <c r="I55" s="9" t="s">
        <v>53</v>
      </c>
      <c r="J55" s="10">
        <v>36100</v>
      </c>
      <c r="K55" s="9" t="s">
        <v>53</v>
      </c>
      <c r="L55" s="9" t="s">
        <v>53</v>
      </c>
      <c r="M55" s="9" t="s">
        <v>53</v>
      </c>
      <c r="N55" s="9" t="s">
        <v>53</v>
      </c>
      <c r="O55" s="9" t="s">
        <v>53</v>
      </c>
      <c r="P55" s="10">
        <v>36100</v>
      </c>
      <c r="Q55" s="9" t="s">
        <v>53</v>
      </c>
      <c r="R55" s="10">
        <v>15143.45</v>
      </c>
      <c r="S55" s="9" t="s">
        <v>53</v>
      </c>
      <c r="T55" s="10">
        <v>15143.45</v>
      </c>
      <c r="U55" s="9" t="s">
        <v>53</v>
      </c>
      <c r="V55" s="9" t="s">
        <v>53</v>
      </c>
      <c r="W55" s="9" t="s">
        <v>53</v>
      </c>
      <c r="X55" s="9" t="s">
        <v>53</v>
      </c>
      <c r="Y55" s="51" t="s">
        <v>53</v>
      </c>
      <c r="Z55" s="41"/>
      <c r="AA55" s="50">
        <v>15143.45</v>
      </c>
      <c r="AB55" s="41"/>
      <c r="AC55" s="50">
        <f t="shared" si="0"/>
        <v>20956.55</v>
      </c>
      <c r="AD55" s="41"/>
      <c r="AE55" s="2"/>
    </row>
    <row r="56" spans="2:31" ht="23.25" customHeight="1">
      <c r="B56" s="49" t="s">
        <v>125</v>
      </c>
      <c r="C56" s="33"/>
      <c r="D56" s="41"/>
      <c r="E56" s="8">
        <v>10</v>
      </c>
      <c r="F56" s="8" t="s">
        <v>126</v>
      </c>
      <c r="G56" s="50">
        <v>500</v>
      </c>
      <c r="H56" s="41"/>
      <c r="I56" s="9" t="s">
        <v>53</v>
      </c>
      <c r="J56" s="10">
        <v>500</v>
      </c>
      <c r="K56" s="9" t="s">
        <v>53</v>
      </c>
      <c r="L56" s="9" t="s">
        <v>53</v>
      </c>
      <c r="M56" s="9" t="s">
        <v>53</v>
      </c>
      <c r="N56" s="9" t="s">
        <v>53</v>
      </c>
      <c r="O56" s="9" t="s">
        <v>53</v>
      </c>
      <c r="P56" s="10">
        <v>500</v>
      </c>
      <c r="Q56" s="9" t="s">
        <v>53</v>
      </c>
      <c r="R56" s="9" t="s">
        <v>53</v>
      </c>
      <c r="S56" s="9" t="s">
        <v>53</v>
      </c>
      <c r="T56" s="9" t="s">
        <v>53</v>
      </c>
      <c r="U56" s="9" t="s">
        <v>53</v>
      </c>
      <c r="V56" s="9" t="s">
        <v>53</v>
      </c>
      <c r="W56" s="9" t="s">
        <v>53</v>
      </c>
      <c r="X56" s="9" t="s">
        <v>53</v>
      </c>
      <c r="Y56" s="51" t="s">
        <v>53</v>
      </c>
      <c r="Z56" s="41"/>
      <c r="AA56" s="51" t="s">
        <v>53</v>
      </c>
      <c r="AB56" s="41"/>
      <c r="AC56" s="50">
        <v>500</v>
      </c>
      <c r="AD56" s="41"/>
      <c r="AE56" s="2"/>
    </row>
    <row r="57" spans="2:31" ht="23.25" customHeight="1">
      <c r="B57" s="49" t="s">
        <v>127</v>
      </c>
      <c r="C57" s="33"/>
      <c r="D57" s="41"/>
      <c r="E57" s="8">
        <v>10</v>
      </c>
      <c r="F57" s="8" t="s">
        <v>128</v>
      </c>
      <c r="G57" s="50">
        <v>500</v>
      </c>
      <c r="H57" s="41"/>
      <c r="I57" s="9" t="s">
        <v>53</v>
      </c>
      <c r="J57" s="10">
        <v>500</v>
      </c>
      <c r="K57" s="9" t="s">
        <v>53</v>
      </c>
      <c r="L57" s="9" t="s">
        <v>53</v>
      </c>
      <c r="M57" s="9" t="s">
        <v>53</v>
      </c>
      <c r="N57" s="9" t="s">
        <v>53</v>
      </c>
      <c r="O57" s="9" t="s">
        <v>53</v>
      </c>
      <c r="P57" s="10">
        <v>500</v>
      </c>
      <c r="Q57" s="9" t="s">
        <v>53</v>
      </c>
      <c r="R57" s="9" t="s">
        <v>53</v>
      </c>
      <c r="S57" s="9" t="s">
        <v>53</v>
      </c>
      <c r="T57" s="9" t="s">
        <v>53</v>
      </c>
      <c r="U57" s="9" t="s">
        <v>53</v>
      </c>
      <c r="V57" s="9" t="s">
        <v>53</v>
      </c>
      <c r="W57" s="9" t="s">
        <v>53</v>
      </c>
      <c r="X57" s="9" t="s">
        <v>53</v>
      </c>
      <c r="Y57" s="51" t="s">
        <v>53</v>
      </c>
      <c r="Z57" s="41"/>
      <c r="AA57" s="51" t="s">
        <v>53</v>
      </c>
      <c r="AB57" s="41"/>
      <c r="AC57" s="50">
        <v>500</v>
      </c>
      <c r="AD57" s="41"/>
      <c r="AE57" s="2"/>
    </row>
    <row r="58" spans="2:31" ht="23.25" customHeight="1">
      <c r="B58" s="49" t="s">
        <v>129</v>
      </c>
      <c r="C58" s="33"/>
      <c r="D58" s="41"/>
      <c r="E58" s="8">
        <v>10</v>
      </c>
      <c r="F58" s="8" t="s">
        <v>130</v>
      </c>
      <c r="G58" s="50">
        <v>500</v>
      </c>
      <c r="H58" s="41"/>
      <c r="I58" s="9" t="s">
        <v>53</v>
      </c>
      <c r="J58" s="10">
        <v>500</v>
      </c>
      <c r="K58" s="9" t="s">
        <v>53</v>
      </c>
      <c r="L58" s="9" t="s">
        <v>53</v>
      </c>
      <c r="M58" s="9" t="s">
        <v>53</v>
      </c>
      <c r="N58" s="9" t="s">
        <v>53</v>
      </c>
      <c r="O58" s="9" t="s">
        <v>53</v>
      </c>
      <c r="P58" s="10">
        <v>500</v>
      </c>
      <c r="Q58" s="9" t="s">
        <v>53</v>
      </c>
      <c r="R58" s="9" t="s">
        <v>53</v>
      </c>
      <c r="S58" s="9" t="s">
        <v>53</v>
      </c>
      <c r="T58" s="9" t="s">
        <v>53</v>
      </c>
      <c r="U58" s="9" t="s">
        <v>53</v>
      </c>
      <c r="V58" s="9" t="s">
        <v>53</v>
      </c>
      <c r="W58" s="9" t="s">
        <v>53</v>
      </c>
      <c r="X58" s="9" t="s">
        <v>53</v>
      </c>
      <c r="Y58" s="51" t="s">
        <v>53</v>
      </c>
      <c r="Z58" s="41"/>
      <c r="AA58" s="51" t="s">
        <v>53</v>
      </c>
      <c r="AB58" s="41"/>
      <c r="AC58" s="50">
        <v>500</v>
      </c>
      <c r="AD58" s="41"/>
      <c r="AE58" s="2"/>
    </row>
    <row r="59" spans="2:31" ht="23.25" customHeight="1">
      <c r="B59" s="49" t="s">
        <v>131</v>
      </c>
      <c r="C59" s="33"/>
      <c r="D59" s="41"/>
      <c r="E59" s="8">
        <v>10</v>
      </c>
      <c r="F59" s="8" t="s">
        <v>132</v>
      </c>
      <c r="G59" s="50">
        <v>34100</v>
      </c>
      <c r="H59" s="41"/>
      <c r="I59" s="9" t="s">
        <v>53</v>
      </c>
      <c r="J59" s="10">
        <v>34100</v>
      </c>
      <c r="K59" s="9" t="s">
        <v>53</v>
      </c>
      <c r="L59" s="9" t="s">
        <v>53</v>
      </c>
      <c r="M59" s="9" t="s">
        <v>53</v>
      </c>
      <c r="N59" s="9" t="s">
        <v>53</v>
      </c>
      <c r="O59" s="9" t="s">
        <v>53</v>
      </c>
      <c r="P59" s="10">
        <v>34100</v>
      </c>
      <c r="Q59" s="9" t="s">
        <v>53</v>
      </c>
      <c r="R59" s="10">
        <v>70000</v>
      </c>
      <c r="S59" s="9" t="s">
        <v>53</v>
      </c>
      <c r="T59" s="10">
        <v>70000</v>
      </c>
      <c r="U59" s="9" t="s">
        <v>53</v>
      </c>
      <c r="V59" s="9" t="s">
        <v>53</v>
      </c>
      <c r="W59" s="9" t="s">
        <v>53</v>
      </c>
      <c r="X59" s="9" t="s">
        <v>53</v>
      </c>
      <c r="Y59" s="51" t="s">
        <v>53</v>
      </c>
      <c r="Z59" s="41"/>
      <c r="AA59" s="50">
        <v>70000</v>
      </c>
      <c r="AB59" s="41"/>
      <c r="AC59" s="50">
        <f t="shared" si="0"/>
        <v>-35900</v>
      </c>
      <c r="AD59" s="41"/>
      <c r="AE59" s="2"/>
    </row>
    <row r="60" spans="2:31" ht="23.25" customHeight="1">
      <c r="B60" s="49" t="s">
        <v>133</v>
      </c>
      <c r="C60" s="33"/>
      <c r="D60" s="41"/>
      <c r="E60" s="8">
        <v>10</v>
      </c>
      <c r="F60" s="8" t="s">
        <v>134</v>
      </c>
      <c r="G60" s="50">
        <v>1100</v>
      </c>
      <c r="H60" s="41"/>
      <c r="I60" s="9" t="s">
        <v>53</v>
      </c>
      <c r="J60" s="10">
        <v>1100</v>
      </c>
      <c r="K60" s="9" t="s">
        <v>53</v>
      </c>
      <c r="L60" s="9" t="s">
        <v>53</v>
      </c>
      <c r="M60" s="9" t="s">
        <v>53</v>
      </c>
      <c r="N60" s="9" t="s">
        <v>53</v>
      </c>
      <c r="O60" s="9" t="s">
        <v>53</v>
      </c>
      <c r="P60" s="10">
        <v>1100</v>
      </c>
      <c r="Q60" s="9" t="s">
        <v>53</v>
      </c>
      <c r="R60" s="9" t="s">
        <v>53</v>
      </c>
      <c r="S60" s="9" t="s">
        <v>53</v>
      </c>
      <c r="T60" s="9" t="s">
        <v>53</v>
      </c>
      <c r="U60" s="9" t="s">
        <v>53</v>
      </c>
      <c r="V60" s="9" t="s">
        <v>53</v>
      </c>
      <c r="W60" s="9" t="s">
        <v>53</v>
      </c>
      <c r="X60" s="9" t="s">
        <v>53</v>
      </c>
      <c r="Y60" s="51" t="s">
        <v>53</v>
      </c>
      <c r="Z60" s="41"/>
      <c r="AA60" s="51" t="s">
        <v>53</v>
      </c>
      <c r="AB60" s="41"/>
      <c r="AC60" s="50">
        <v>1100</v>
      </c>
      <c r="AD60" s="41"/>
      <c r="AE60" s="2"/>
    </row>
    <row r="61" spans="2:31" ht="23.25" customHeight="1">
      <c r="B61" s="49" t="s">
        <v>135</v>
      </c>
      <c r="C61" s="33"/>
      <c r="D61" s="41"/>
      <c r="E61" s="8">
        <v>10</v>
      </c>
      <c r="F61" s="8" t="s">
        <v>136</v>
      </c>
      <c r="G61" s="50">
        <v>1100</v>
      </c>
      <c r="H61" s="41"/>
      <c r="I61" s="9" t="s">
        <v>53</v>
      </c>
      <c r="J61" s="10">
        <v>1100</v>
      </c>
      <c r="K61" s="9" t="s">
        <v>53</v>
      </c>
      <c r="L61" s="9" t="s">
        <v>53</v>
      </c>
      <c r="M61" s="9" t="s">
        <v>53</v>
      </c>
      <c r="N61" s="9" t="s">
        <v>53</v>
      </c>
      <c r="O61" s="9" t="s">
        <v>53</v>
      </c>
      <c r="P61" s="10">
        <v>1100</v>
      </c>
      <c r="Q61" s="9" t="s">
        <v>53</v>
      </c>
      <c r="R61" s="9" t="s">
        <v>53</v>
      </c>
      <c r="S61" s="9" t="s">
        <v>53</v>
      </c>
      <c r="T61" s="9" t="s">
        <v>53</v>
      </c>
      <c r="U61" s="9" t="s">
        <v>53</v>
      </c>
      <c r="V61" s="9" t="s">
        <v>53</v>
      </c>
      <c r="W61" s="9" t="s">
        <v>53</v>
      </c>
      <c r="X61" s="9" t="s">
        <v>53</v>
      </c>
      <c r="Y61" s="51" t="s">
        <v>53</v>
      </c>
      <c r="Z61" s="41"/>
      <c r="AA61" s="51" t="s">
        <v>53</v>
      </c>
      <c r="AB61" s="41"/>
      <c r="AC61" s="50">
        <v>1100</v>
      </c>
      <c r="AD61" s="41"/>
      <c r="AE61" s="2"/>
    </row>
    <row r="62" spans="2:31" ht="23.25" customHeight="1">
      <c r="B62" s="49" t="s">
        <v>137</v>
      </c>
      <c r="C62" s="33"/>
      <c r="D62" s="41"/>
      <c r="E62" s="8">
        <v>10</v>
      </c>
      <c r="F62" s="8" t="s">
        <v>138</v>
      </c>
      <c r="G62" s="50">
        <v>33000</v>
      </c>
      <c r="H62" s="41"/>
      <c r="I62" s="9" t="s">
        <v>53</v>
      </c>
      <c r="J62" s="10">
        <v>33000</v>
      </c>
      <c r="K62" s="9" t="s">
        <v>53</v>
      </c>
      <c r="L62" s="9" t="s">
        <v>53</v>
      </c>
      <c r="M62" s="9" t="s">
        <v>53</v>
      </c>
      <c r="N62" s="9" t="s">
        <v>53</v>
      </c>
      <c r="O62" s="9" t="s">
        <v>53</v>
      </c>
      <c r="P62" s="10">
        <v>33000</v>
      </c>
      <c r="Q62" s="9" t="s">
        <v>53</v>
      </c>
      <c r="R62" s="10">
        <v>70000</v>
      </c>
      <c r="S62" s="9" t="s">
        <v>53</v>
      </c>
      <c r="T62" s="10">
        <v>70000</v>
      </c>
      <c r="U62" s="9" t="s">
        <v>53</v>
      </c>
      <c r="V62" s="9" t="s">
        <v>53</v>
      </c>
      <c r="W62" s="9" t="s">
        <v>53</v>
      </c>
      <c r="X62" s="9" t="s">
        <v>53</v>
      </c>
      <c r="Y62" s="51" t="s">
        <v>53</v>
      </c>
      <c r="Z62" s="41"/>
      <c r="AA62" s="50">
        <v>70000</v>
      </c>
      <c r="AB62" s="41"/>
      <c r="AC62" s="50">
        <f t="shared" si="0"/>
        <v>-37000</v>
      </c>
      <c r="AD62" s="41"/>
      <c r="AE62" s="2"/>
    </row>
    <row r="63" spans="2:31" ht="23.25" customHeight="1">
      <c r="B63" s="49" t="s">
        <v>139</v>
      </c>
      <c r="C63" s="33"/>
      <c r="D63" s="41"/>
      <c r="E63" s="8">
        <v>10</v>
      </c>
      <c r="F63" s="8" t="s">
        <v>140</v>
      </c>
      <c r="G63" s="50">
        <v>33000</v>
      </c>
      <c r="H63" s="41"/>
      <c r="I63" s="9" t="s">
        <v>53</v>
      </c>
      <c r="J63" s="10">
        <v>33000</v>
      </c>
      <c r="K63" s="9" t="s">
        <v>53</v>
      </c>
      <c r="L63" s="9" t="s">
        <v>53</v>
      </c>
      <c r="M63" s="9" t="s">
        <v>53</v>
      </c>
      <c r="N63" s="9" t="s">
        <v>53</v>
      </c>
      <c r="O63" s="9" t="s">
        <v>53</v>
      </c>
      <c r="P63" s="10">
        <v>33000</v>
      </c>
      <c r="Q63" s="9" t="s">
        <v>53</v>
      </c>
      <c r="R63" s="10">
        <v>70000</v>
      </c>
      <c r="S63" s="9" t="s">
        <v>53</v>
      </c>
      <c r="T63" s="10">
        <v>70000</v>
      </c>
      <c r="U63" s="9" t="s">
        <v>53</v>
      </c>
      <c r="V63" s="9" t="s">
        <v>53</v>
      </c>
      <c r="W63" s="9" t="s">
        <v>53</v>
      </c>
      <c r="X63" s="9" t="s">
        <v>53</v>
      </c>
      <c r="Y63" s="51" t="s">
        <v>53</v>
      </c>
      <c r="Z63" s="41"/>
      <c r="AA63" s="50">
        <v>70000</v>
      </c>
      <c r="AB63" s="41"/>
      <c r="AC63" s="50">
        <f t="shared" si="0"/>
        <v>-37000</v>
      </c>
      <c r="AD63" s="41"/>
      <c r="AE63" s="2"/>
    </row>
    <row r="64" spans="2:31" ht="23.25" customHeight="1">
      <c r="B64" s="49" t="s">
        <v>141</v>
      </c>
      <c r="C64" s="33"/>
      <c r="D64" s="41"/>
      <c r="E64" s="8">
        <v>10</v>
      </c>
      <c r="F64" s="8" t="s">
        <v>142</v>
      </c>
      <c r="G64" s="50">
        <v>148400</v>
      </c>
      <c r="H64" s="41"/>
      <c r="I64" s="9" t="s">
        <v>53</v>
      </c>
      <c r="J64" s="10">
        <v>148400</v>
      </c>
      <c r="K64" s="10">
        <v>2334295.78</v>
      </c>
      <c r="L64" s="9" t="s">
        <v>53</v>
      </c>
      <c r="M64" s="9" t="s">
        <v>53</v>
      </c>
      <c r="N64" s="9" t="s">
        <v>53</v>
      </c>
      <c r="O64" s="9" t="s">
        <v>53</v>
      </c>
      <c r="P64" s="10">
        <v>2482695.78</v>
      </c>
      <c r="Q64" s="9" t="s">
        <v>53</v>
      </c>
      <c r="R64" s="10">
        <v>148400</v>
      </c>
      <c r="S64" s="9" t="s">
        <v>53</v>
      </c>
      <c r="T64" s="10">
        <v>148400</v>
      </c>
      <c r="U64" s="10">
        <v>1464868.72</v>
      </c>
      <c r="V64" s="9" t="s">
        <v>53</v>
      </c>
      <c r="W64" s="9" t="s">
        <v>53</v>
      </c>
      <c r="X64" s="9" t="s">
        <v>53</v>
      </c>
      <c r="Y64" s="51" t="s">
        <v>53</v>
      </c>
      <c r="Z64" s="41"/>
      <c r="AA64" s="50">
        <v>1613268.72</v>
      </c>
      <c r="AB64" s="41"/>
      <c r="AC64" s="50">
        <f t="shared" si="0"/>
        <v>869427.0599999998</v>
      </c>
      <c r="AD64" s="41"/>
      <c r="AE64" s="2"/>
    </row>
    <row r="65" spans="2:31" ht="23.25" customHeight="1">
      <c r="B65" s="49" t="s">
        <v>143</v>
      </c>
      <c r="C65" s="33"/>
      <c r="D65" s="41"/>
      <c r="E65" s="8">
        <v>10</v>
      </c>
      <c r="F65" s="8" t="s">
        <v>144</v>
      </c>
      <c r="G65" s="50">
        <v>148400</v>
      </c>
      <c r="H65" s="41"/>
      <c r="I65" s="9" t="s">
        <v>53</v>
      </c>
      <c r="J65" s="10">
        <v>148400</v>
      </c>
      <c r="K65" s="10">
        <v>2329740</v>
      </c>
      <c r="L65" s="9" t="s">
        <v>53</v>
      </c>
      <c r="M65" s="9" t="s">
        <v>53</v>
      </c>
      <c r="N65" s="9" t="s">
        <v>53</v>
      </c>
      <c r="O65" s="9" t="s">
        <v>53</v>
      </c>
      <c r="P65" s="10">
        <v>2478140</v>
      </c>
      <c r="Q65" s="9" t="s">
        <v>53</v>
      </c>
      <c r="R65" s="10">
        <v>148400</v>
      </c>
      <c r="S65" s="9" t="s">
        <v>53</v>
      </c>
      <c r="T65" s="10">
        <v>148400</v>
      </c>
      <c r="U65" s="10">
        <v>1460312.94</v>
      </c>
      <c r="V65" s="9" t="s">
        <v>53</v>
      </c>
      <c r="W65" s="9" t="s">
        <v>53</v>
      </c>
      <c r="X65" s="9" t="s">
        <v>53</v>
      </c>
      <c r="Y65" s="51" t="s">
        <v>53</v>
      </c>
      <c r="Z65" s="41"/>
      <c r="AA65" s="50">
        <v>1608712.94</v>
      </c>
      <c r="AB65" s="41"/>
      <c r="AC65" s="50">
        <f t="shared" si="0"/>
        <v>869427.06</v>
      </c>
      <c r="AD65" s="41"/>
      <c r="AE65" s="2"/>
    </row>
    <row r="66" spans="2:31" ht="23.25" customHeight="1">
      <c r="B66" s="49" t="s">
        <v>145</v>
      </c>
      <c r="C66" s="33"/>
      <c r="D66" s="41"/>
      <c r="E66" s="8">
        <v>10</v>
      </c>
      <c r="F66" s="8" t="s">
        <v>146</v>
      </c>
      <c r="G66" s="51" t="s">
        <v>53</v>
      </c>
      <c r="H66" s="41"/>
      <c r="I66" s="9" t="s">
        <v>53</v>
      </c>
      <c r="J66" s="9" t="s">
        <v>53</v>
      </c>
      <c r="K66" s="10">
        <v>2098500</v>
      </c>
      <c r="L66" s="9" t="s">
        <v>53</v>
      </c>
      <c r="M66" s="9" t="s">
        <v>53</v>
      </c>
      <c r="N66" s="9" t="s">
        <v>53</v>
      </c>
      <c r="O66" s="9" t="s">
        <v>53</v>
      </c>
      <c r="P66" s="10">
        <v>2098500</v>
      </c>
      <c r="Q66" s="9" t="s">
        <v>53</v>
      </c>
      <c r="R66" s="9" t="s">
        <v>53</v>
      </c>
      <c r="S66" s="9" t="s">
        <v>53</v>
      </c>
      <c r="T66" s="9" t="s">
        <v>53</v>
      </c>
      <c r="U66" s="10">
        <v>1259100</v>
      </c>
      <c r="V66" s="9" t="s">
        <v>53</v>
      </c>
      <c r="W66" s="9" t="s">
        <v>53</v>
      </c>
      <c r="X66" s="9" t="s">
        <v>53</v>
      </c>
      <c r="Y66" s="51" t="s">
        <v>53</v>
      </c>
      <c r="Z66" s="41"/>
      <c r="AA66" s="50">
        <v>1259100</v>
      </c>
      <c r="AB66" s="41"/>
      <c r="AC66" s="50">
        <f t="shared" si="0"/>
        <v>839400</v>
      </c>
      <c r="AD66" s="41"/>
      <c r="AE66" s="2"/>
    </row>
    <row r="67" spans="2:31" ht="23.25" customHeight="1">
      <c r="B67" s="49" t="s">
        <v>147</v>
      </c>
      <c r="C67" s="33"/>
      <c r="D67" s="41"/>
      <c r="E67" s="8">
        <v>10</v>
      </c>
      <c r="F67" s="8" t="s">
        <v>148</v>
      </c>
      <c r="G67" s="51" t="s">
        <v>53</v>
      </c>
      <c r="H67" s="41"/>
      <c r="I67" s="9" t="s">
        <v>53</v>
      </c>
      <c r="J67" s="9" t="s">
        <v>53</v>
      </c>
      <c r="K67" s="10">
        <v>2098500</v>
      </c>
      <c r="L67" s="9" t="s">
        <v>53</v>
      </c>
      <c r="M67" s="9" t="s">
        <v>53</v>
      </c>
      <c r="N67" s="9" t="s">
        <v>53</v>
      </c>
      <c r="O67" s="9" t="s">
        <v>53</v>
      </c>
      <c r="P67" s="10">
        <v>2098500</v>
      </c>
      <c r="Q67" s="9" t="s">
        <v>53</v>
      </c>
      <c r="R67" s="9" t="s">
        <v>53</v>
      </c>
      <c r="S67" s="9" t="s">
        <v>53</v>
      </c>
      <c r="T67" s="9" t="s">
        <v>53</v>
      </c>
      <c r="U67" s="10">
        <v>1259100</v>
      </c>
      <c r="V67" s="9" t="s">
        <v>53</v>
      </c>
      <c r="W67" s="9" t="s">
        <v>53</v>
      </c>
      <c r="X67" s="9" t="s">
        <v>53</v>
      </c>
      <c r="Y67" s="51" t="s">
        <v>53</v>
      </c>
      <c r="Z67" s="41"/>
      <c r="AA67" s="50">
        <v>1259100</v>
      </c>
      <c r="AB67" s="41"/>
      <c r="AC67" s="50">
        <f t="shared" si="0"/>
        <v>839400</v>
      </c>
      <c r="AD67" s="41"/>
      <c r="AE67" s="2"/>
    </row>
    <row r="68" spans="2:31" ht="23.25" customHeight="1">
      <c r="B68" s="49" t="s">
        <v>149</v>
      </c>
      <c r="C68" s="33"/>
      <c r="D68" s="41"/>
      <c r="E68" s="8">
        <v>10</v>
      </c>
      <c r="F68" s="8" t="s">
        <v>150</v>
      </c>
      <c r="G68" s="51" t="s">
        <v>53</v>
      </c>
      <c r="H68" s="41"/>
      <c r="I68" s="9" t="s">
        <v>53</v>
      </c>
      <c r="J68" s="9" t="s">
        <v>53</v>
      </c>
      <c r="K68" s="10">
        <v>2098500</v>
      </c>
      <c r="L68" s="9" t="s">
        <v>53</v>
      </c>
      <c r="M68" s="9" t="s">
        <v>53</v>
      </c>
      <c r="N68" s="9" t="s">
        <v>53</v>
      </c>
      <c r="O68" s="9" t="s">
        <v>53</v>
      </c>
      <c r="P68" s="10">
        <v>2098500</v>
      </c>
      <c r="Q68" s="9" t="s">
        <v>53</v>
      </c>
      <c r="R68" s="9" t="s">
        <v>53</v>
      </c>
      <c r="S68" s="9" t="s">
        <v>53</v>
      </c>
      <c r="T68" s="9" t="s">
        <v>53</v>
      </c>
      <c r="U68" s="10">
        <v>1259100</v>
      </c>
      <c r="V68" s="9" t="s">
        <v>53</v>
      </c>
      <c r="W68" s="9" t="s">
        <v>53</v>
      </c>
      <c r="X68" s="9" t="s">
        <v>53</v>
      </c>
      <c r="Y68" s="51" t="s">
        <v>53</v>
      </c>
      <c r="Z68" s="41"/>
      <c r="AA68" s="50">
        <v>1259100</v>
      </c>
      <c r="AB68" s="41"/>
      <c r="AC68" s="50">
        <f t="shared" si="0"/>
        <v>839400</v>
      </c>
      <c r="AD68" s="41"/>
      <c r="AE68" s="2"/>
    </row>
    <row r="69" spans="2:31" ht="23.25" customHeight="1">
      <c r="B69" s="49" t="s">
        <v>151</v>
      </c>
      <c r="C69" s="33"/>
      <c r="D69" s="41"/>
      <c r="E69" s="8">
        <v>10</v>
      </c>
      <c r="F69" s="8" t="s">
        <v>152</v>
      </c>
      <c r="G69" s="50">
        <v>148400</v>
      </c>
      <c r="H69" s="41"/>
      <c r="I69" s="9" t="s">
        <v>53</v>
      </c>
      <c r="J69" s="10">
        <v>148400</v>
      </c>
      <c r="K69" s="9" t="s">
        <v>53</v>
      </c>
      <c r="L69" s="9" t="s">
        <v>53</v>
      </c>
      <c r="M69" s="9" t="s">
        <v>53</v>
      </c>
      <c r="N69" s="9" t="s">
        <v>53</v>
      </c>
      <c r="O69" s="9" t="s">
        <v>53</v>
      </c>
      <c r="P69" s="10">
        <v>148400</v>
      </c>
      <c r="Q69" s="9" t="s">
        <v>53</v>
      </c>
      <c r="R69" s="10">
        <v>148400</v>
      </c>
      <c r="S69" s="9" t="s">
        <v>53</v>
      </c>
      <c r="T69" s="10">
        <v>148400</v>
      </c>
      <c r="U69" s="9" t="s">
        <v>53</v>
      </c>
      <c r="V69" s="9" t="s">
        <v>53</v>
      </c>
      <c r="W69" s="9" t="s">
        <v>53</v>
      </c>
      <c r="X69" s="9" t="s">
        <v>53</v>
      </c>
      <c r="Y69" s="51" t="s">
        <v>53</v>
      </c>
      <c r="Z69" s="41"/>
      <c r="AA69" s="50">
        <v>148400</v>
      </c>
      <c r="AB69" s="41"/>
      <c r="AC69" s="50">
        <f t="shared" si="0"/>
        <v>0</v>
      </c>
      <c r="AD69" s="41"/>
      <c r="AE69" s="2"/>
    </row>
    <row r="70" spans="2:31" ht="15">
      <c r="B70" s="49" t="s">
        <v>153</v>
      </c>
      <c r="C70" s="33"/>
      <c r="D70" s="41"/>
      <c r="E70" s="8">
        <v>10</v>
      </c>
      <c r="F70" s="8" t="s">
        <v>154</v>
      </c>
      <c r="G70" s="50">
        <v>148200</v>
      </c>
      <c r="H70" s="41"/>
      <c r="I70" s="9" t="s">
        <v>53</v>
      </c>
      <c r="J70" s="10">
        <v>148200</v>
      </c>
      <c r="K70" s="9" t="s">
        <v>53</v>
      </c>
      <c r="L70" s="9" t="s">
        <v>53</v>
      </c>
      <c r="M70" s="9" t="s">
        <v>53</v>
      </c>
      <c r="N70" s="9" t="s">
        <v>53</v>
      </c>
      <c r="O70" s="9" t="s">
        <v>53</v>
      </c>
      <c r="P70" s="10">
        <v>148200</v>
      </c>
      <c r="Q70" s="9" t="s">
        <v>53</v>
      </c>
      <c r="R70" s="10">
        <v>148200</v>
      </c>
      <c r="S70" s="9" t="s">
        <v>53</v>
      </c>
      <c r="T70" s="10">
        <v>148200</v>
      </c>
      <c r="U70" s="9" t="s">
        <v>53</v>
      </c>
      <c r="V70" s="9" t="s">
        <v>53</v>
      </c>
      <c r="W70" s="9" t="s">
        <v>53</v>
      </c>
      <c r="X70" s="9" t="s">
        <v>53</v>
      </c>
      <c r="Y70" s="51" t="s">
        <v>53</v>
      </c>
      <c r="Z70" s="41"/>
      <c r="AA70" s="50">
        <v>148200</v>
      </c>
      <c r="AB70" s="41"/>
      <c r="AC70" s="50">
        <f t="shared" si="0"/>
        <v>0</v>
      </c>
      <c r="AD70" s="41"/>
      <c r="AE70" s="2"/>
    </row>
    <row r="71" spans="2:31" ht="23.25" customHeight="1">
      <c r="B71" s="49" t="s">
        <v>155</v>
      </c>
      <c r="C71" s="33"/>
      <c r="D71" s="41"/>
      <c r="E71" s="8">
        <v>10</v>
      </c>
      <c r="F71" s="8" t="s">
        <v>156</v>
      </c>
      <c r="G71" s="50">
        <v>148200</v>
      </c>
      <c r="H71" s="41"/>
      <c r="I71" s="9" t="s">
        <v>53</v>
      </c>
      <c r="J71" s="10">
        <v>148200</v>
      </c>
      <c r="K71" s="9" t="s">
        <v>53</v>
      </c>
      <c r="L71" s="9" t="s">
        <v>53</v>
      </c>
      <c r="M71" s="9" t="s">
        <v>53</v>
      </c>
      <c r="N71" s="9" t="s">
        <v>53</v>
      </c>
      <c r="O71" s="9" t="s">
        <v>53</v>
      </c>
      <c r="P71" s="10">
        <v>148200</v>
      </c>
      <c r="Q71" s="9" t="s">
        <v>53</v>
      </c>
      <c r="R71" s="10">
        <v>148200</v>
      </c>
      <c r="S71" s="9" t="s">
        <v>53</v>
      </c>
      <c r="T71" s="10">
        <v>148200</v>
      </c>
      <c r="U71" s="9" t="s">
        <v>53</v>
      </c>
      <c r="V71" s="9" t="s">
        <v>53</v>
      </c>
      <c r="W71" s="9" t="s">
        <v>53</v>
      </c>
      <c r="X71" s="9" t="s">
        <v>53</v>
      </c>
      <c r="Y71" s="51" t="s">
        <v>53</v>
      </c>
      <c r="Z71" s="41"/>
      <c r="AA71" s="50">
        <v>148200</v>
      </c>
      <c r="AB71" s="41"/>
      <c r="AC71" s="50">
        <f t="shared" si="0"/>
        <v>0</v>
      </c>
      <c r="AD71" s="41"/>
      <c r="AE71" s="2"/>
    </row>
    <row r="72" spans="2:31" ht="23.25" customHeight="1">
      <c r="B72" s="49" t="s">
        <v>157</v>
      </c>
      <c r="C72" s="33"/>
      <c r="D72" s="41"/>
      <c r="E72" s="8">
        <v>10</v>
      </c>
      <c r="F72" s="8" t="s">
        <v>158</v>
      </c>
      <c r="G72" s="50">
        <v>200</v>
      </c>
      <c r="H72" s="41"/>
      <c r="I72" s="9" t="s">
        <v>53</v>
      </c>
      <c r="J72" s="10">
        <v>200</v>
      </c>
      <c r="K72" s="9" t="s">
        <v>53</v>
      </c>
      <c r="L72" s="9" t="s">
        <v>53</v>
      </c>
      <c r="M72" s="9" t="s">
        <v>53</v>
      </c>
      <c r="N72" s="9" t="s">
        <v>53</v>
      </c>
      <c r="O72" s="9" t="s">
        <v>53</v>
      </c>
      <c r="P72" s="10">
        <v>200</v>
      </c>
      <c r="Q72" s="9" t="s">
        <v>53</v>
      </c>
      <c r="R72" s="10">
        <v>200</v>
      </c>
      <c r="S72" s="9" t="s">
        <v>53</v>
      </c>
      <c r="T72" s="10">
        <v>200</v>
      </c>
      <c r="U72" s="9" t="s">
        <v>53</v>
      </c>
      <c r="V72" s="9" t="s">
        <v>53</v>
      </c>
      <c r="W72" s="9" t="s">
        <v>53</v>
      </c>
      <c r="X72" s="9" t="s">
        <v>53</v>
      </c>
      <c r="Y72" s="51" t="s">
        <v>53</v>
      </c>
      <c r="Z72" s="41"/>
      <c r="AA72" s="50">
        <v>200</v>
      </c>
      <c r="AB72" s="41"/>
      <c r="AC72" s="50">
        <f t="shared" si="0"/>
        <v>0</v>
      </c>
      <c r="AD72" s="41"/>
      <c r="AE72" s="2"/>
    </row>
    <row r="73" spans="2:31" ht="23.25" customHeight="1">
      <c r="B73" s="49" t="s">
        <v>159</v>
      </c>
      <c r="C73" s="33"/>
      <c r="D73" s="41"/>
      <c r="E73" s="8">
        <v>10</v>
      </c>
      <c r="F73" s="8" t="s">
        <v>160</v>
      </c>
      <c r="G73" s="50">
        <v>200</v>
      </c>
      <c r="H73" s="41"/>
      <c r="I73" s="9" t="s">
        <v>53</v>
      </c>
      <c r="J73" s="10">
        <v>200</v>
      </c>
      <c r="K73" s="9" t="s">
        <v>53</v>
      </c>
      <c r="L73" s="9" t="s">
        <v>53</v>
      </c>
      <c r="M73" s="9" t="s">
        <v>53</v>
      </c>
      <c r="N73" s="9" t="s">
        <v>53</v>
      </c>
      <c r="O73" s="9" t="s">
        <v>53</v>
      </c>
      <c r="P73" s="10">
        <v>200</v>
      </c>
      <c r="Q73" s="9" t="s">
        <v>53</v>
      </c>
      <c r="R73" s="10">
        <v>200</v>
      </c>
      <c r="S73" s="9" t="s">
        <v>53</v>
      </c>
      <c r="T73" s="10">
        <v>200</v>
      </c>
      <c r="U73" s="9" t="s">
        <v>53</v>
      </c>
      <c r="V73" s="9" t="s">
        <v>53</v>
      </c>
      <c r="W73" s="9" t="s">
        <v>53</v>
      </c>
      <c r="X73" s="9" t="s">
        <v>53</v>
      </c>
      <c r="Y73" s="51" t="s">
        <v>53</v>
      </c>
      <c r="Z73" s="41"/>
      <c r="AA73" s="50">
        <v>200</v>
      </c>
      <c r="AB73" s="41"/>
      <c r="AC73" s="50">
        <f t="shared" si="0"/>
        <v>0</v>
      </c>
      <c r="AD73" s="41"/>
      <c r="AE73" s="2"/>
    </row>
    <row r="74" spans="2:31" ht="23.25" customHeight="1">
      <c r="B74" s="49" t="s">
        <v>161</v>
      </c>
      <c r="C74" s="33"/>
      <c r="D74" s="41"/>
      <c r="E74" s="8">
        <v>10</v>
      </c>
      <c r="F74" s="8" t="s">
        <v>162</v>
      </c>
      <c r="G74" s="51" t="s">
        <v>53</v>
      </c>
      <c r="H74" s="41"/>
      <c r="I74" s="9" t="s">
        <v>53</v>
      </c>
      <c r="J74" s="9" t="s">
        <v>53</v>
      </c>
      <c r="K74" s="10">
        <v>231240</v>
      </c>
      <c r="L74" s="9" t="s">
        <v>53</v>
      </c>
      <c r="M74" s="9" t="s">
        <v>53</v>
      </c>
      <c r="N74" s="9" t="s">
        <v>53</v>
      </c>
      <c r="O74" s="9" t="s">
        <v>53</v>
      </c>
      <c r="P74" s="10">
        <v>231240</v>
      </c>
      <c r="Q74" s="9" t="s">
        <v>53</v>
      </c>
      <c r="R74" s="9" t="s">
        <v>53</v>
      </c>
      <c r="S74" s="9" t="s">
        <v>53</v>
      </c>
      <c r="T74" s="9" t="s">
        <v>53</v>
      </c>
      <c r="U74" s="10">
        <v>201212.94</v>
      </c>
      <c r="V74" s="9" t="s">
        <v>53</v>
      </c>
      <c r="W74" s="9" t="s">
        <v>53</v>
      </c>
      <c r="X74" s="9" t="s">
        <v>53</v>
      </c>
      <c r="Y74" s="51" t="s">
        <v>53</v>
      </c>
      <c r="Z74" s="41"/>
      <c r="AA74" s="50">
        <v>201212.94</v>
      </c>
      <c r="AB74" s="41"/>
      <c r="AC74" s="50">
        <f t="shared" si="0"/>
        <v>30027.059999999998</v>
      </c>
      <c r="AD74" s="41"/>
      <c r="AE74" s="2"/>
    </row>
    <row r="75" spans="2:31" ht="23.25" customHeight="1">
      <c r="B75" s="49" t="s">
        <v>163</v>
      </c>
      <c r="C75" s="33"/>
      <c r="D75" s="41"/>
      <c r="E75" s="8">
        <v>10</v>
      </c>
      <c r="F75" s="8" t="s">
        <v>164</v>
      </c>
      <c r="G75" s="51" t="s">
        <v>53</v>
      </c>
      <c r="H75" s="41"/>
      <c r="I75" s="9" t="s">
        <v>53</v>
      </c>
      <c r="J75" s="9" t="s">
        <v>53</v>
      </c>
      <c r="K75" s="10">
        <v>75000</v>
      </c>
      <c r="L75" s="9" t="s">
        <v>53</v>
      </c>
      <c r="M75" s="9" t="s">
        <v>53</v>
      </c>
      <c r="N75" s="9" t="s">
        <v>53</v>
      </c>
      <c r="O75" s="9" t="s">
        <v>53</v>
      </c>
      <c r="P75" s="10">
        <v>75000</v>
      </c>
      <c r="Q75" s="9" t="s">
        <v>53</v>
      </c>
      <c r="R75" s="9" t="s">
        <v>53</v>
      </c>
      <c r="S75" s="9" t="s">
        <v>53</v>
      </c>
      <c r="T75" s="9" t="s">
        <v>53</v>
      </c>
      <c r="U75" s="10">
        <v>45000</v>
      </c>
      <c r="V75" s="9" t="s">
        <v>53</v>
      </c>
      <c r="W75" s="9" t="s">
        <v>53</v>
      </c>
      <c r="X75" s="9" t="s">
        <v>53</v>
      </c>
      <c r="Y75" s="51" t="s">
        <v>53</v>
      </c>
      <c r="Z75" s="41"/>
      <c r="AA75" s="50">
        <v>45000</v>
      </c>
      <c r="AB75" s="41"/>
      <c r="AC75" s="50">
        <f t="shared" si="0"/>
        <v>30000</v>
      </c>
      <c r="AD75" s="41"/>
      <c r="AE75" s="2"/>
    </row>
    <row r="76" spans="2:31" ht="23.25" customHeight="1">
      <c r="B76" s="49" t="s">
        <v>165</v>
      </c>
      <c r="C76" s="33"/>
      <c r="D76" s="41"/>
      <c r="E76" s="8">
        <v>10</v>
      </c>
      <c r="F76" s="8" t="s">
        <v>166</v>
      </c>
      <c r="G76" s="51" t="s">
        <v>53</v>
      </c>
      <c r="H76" s="41"/>
      <c r="I76" s="9" t="s">
        <v>53</v>
      </c>
      <c r="J76" s="9" t="s">
        <v>53</v>
      </c>
      <c r="K76" s="10">
        <v>75000</v>
      </c>
      <c r="L76" s="9" t="s">
        <v>53</v>
      </c>
      <c r="M76" s="9" t="s">
        <v>53</v>
      </c>
      <c r="N76" s="9" t="s">
        <v>53</v>
      </c>
      <c r="O76" s="9" t="s">
        <v>53</v>
      </c>
      <c r="P76" s="10">
        <v>75000</v>
      </c>
      <c r="Q76" s="9" t="s">
        <v>53</v>
      </c>
      <c r="R76" s="9" t="s">
        <v>53</v>
      </c>
      <c r="S76" s="9" t="s">
        <v>53</v>
      </c>
      <c r="T76" s="9" t="s">
        <v>53</v>
      </c>
      <c r="U76" s="10">
        <v>45000</v>
      </c>
      <c r="V76" s="9" t="s">
        <v>53</v>
      </c>
      <c r="W76" s="9" t="s">
        <v>53</v>
      </c>
      <c r="X76" s="9" t="s">
        <v>53</v>
      </c>
      <c r="Y76" s="51" t="s">
        <v>53</v>
      </c>
      <c r="Z76" s="41"/>
      <c r="AA76" s="50">
        <v>45000</v>
      </c>
      <c r="AB76" s="41"/>
      <c r="AC76" s="50">
        <f t="shared" si="0"/>
        <v>30000</v>
      </c>
      <c r="AD76" s="41"/>
      <c r="AE76" s="2"/>
    </row>
    <row r="77" spans="2:31" ht="23.25" customHeight="1">
      <c r="B77" s="49" t="s">
        <v>167</v>
      </c>
      <c r="C77" s="33"/>
      <c r="D77" s="41"/>
      <c r="E77" s="8">
        <v>10</v>
      </c>
      <c r="F77" s="8" t="s">
        <v>168</v>
      </c>
      <c r="G77" s="51" t="s">
        <v>53</v>
      </c>
      <c r="H77" s="41"/>
      <c r="I77" s="9" t="s">
        <v>53</v>
      </c>
      <c r="J77" s="9" t="s">
        <v>53</v>
      </c>
      <c r="K77" s="10">
        <v>156240</v>
      </c>
      <c r="L77" s="9" t="s">
        <v>53</v>
      </c>
      <c r="M77" s="9" t="s">
        <v>53</v>
      </c>
      <c r="N77" s="9" t="s">
        <v>53</v>
      </c>
      <c r="O77" s="9" t="s">
        <v>53</v>
      </c>
      <c r="P77" s="10">
        <v>156240</v>
      </c>
      <c r="Q77" s="9" t="s">
        <v>53</v>
      </c>
      <c r="R77" s="9" t="s">
        <v>53</v>
      </c>
      <c r="S77" s="9" t="s">
        <v>53</v>
      </c>
      <c r="T77" s="9" t="s">
        <v>53</v>
      </c>
      <c r="U77" s="10">
        <v>156212.94</v>
      </c>
      <c r="V77" s="9" t="s">
        <v>53</v>
      </c>
      <c r="W77" s="9" t="s">
        <v>53</v>
      </c>
      <c r="X77" s="9" t="s">
        <v>53</v>
      </c>
      <c r="Y77" s="51" t="s">
        <v>53</v>
      </c>
      <c r="Z77" s="41"/>
      <c r="AA77" s="50">
        <v>156212.94</v>
      </c>
      <c r="AB77" s="41"/>
      <c r="AC77" s="50">
        <f t="shared" si="0"/>
        <v>27.05999999999767</v>
      </c>
      <c r="AD77" s="41"/>
      <c r="AE77" s="2"/>
    </row>
    <row r="78" spans="2:31" ht="23.25" customHeight="1">
      <c r="B78" s="49" t="s">
        <v>169</v>
      </c>
      <c r="C78" s="33"/>
      <c r="D78" s="41"/>
      <c r="E78" s="8">
        <v>10</v>
      </c>
      <c r="F78" s="8" t="s">
        <v>170</v>
      </c>
      <c r="G78" s="51" t="s">
        <v>53</v>
      </c>
      <c r="H78" s="41"/>
      <c r="I78" s="9" t="s">
        <v>53</v>
      </c>
      <c r="J78" s="9" t="s">
        <v>53</v>
      </c>
      <c r="K78" s="10">
        <v>156240</v>
      </c>
      <c r="L78" s="9" t="s">
        <v>53</v>
      </c>
      <c r="M78" s="9" t="s">
        <v>53</v>
      </c>
      <c r="N78" s="9" t="s">
        <v>53</v>
      </c>
      <c r="O78" s="9" t="s">
        <v>53</v>
      </c>
      <c r="P78" s="10">
        <v>156240</v>
      </c>
      <c r="Q78" s="9" t="s">
        <v>53</v>
      </c>
      <c r="R78" s="9" t="s">
        <v>53</v>
      </c>
      <c r="S78" s="9" t="s">
        <v>53</v>
      </c>
      <c r="T78" s="9" t="s">
        <v>53</v>
      </c>
      <c r="U78" s="10">
        <v>156212.94</v>
      </c>
      <c r="V78" s="9" t="s">
        <v>53</v>
      </c>
      <c r="W78" s="9" t="s">
        <v>53</v>
      </c>
      <c r="X78" s="9" t="s">
        <v>53</v>
      </c>
      <c r="Y78" s="51" t="s">
        <v>53</v>
      </c>
      <c r="Z78" s="41"/>
      <c r="AA78" s="50">
        <v>156212.94</v>
      </c>
      <c r="AB78" s="41"/>
      <c r="AC78" s="50">
        <f t="shared" si="0"/>
        <v>27.05999999999767</v>
      </c>
      <c r="AD78" s="41"/>
      <c r="AE78" s="2"/>
    </row>
    <row r="79" spans="2:31" ht="23.25" customHeight="1">
      <c r="B79" s="49" t="s">
        <v>171</v>
      </c>
      <c r="C79" s="33"/>
      <c r="D79" s="41"/>
      <c r="E79" s="8">
        <v>10</v>
      </c>
      <c r="F79" s="8" t="s">
        <v>172</v>
      </c>
      <c r="G79" s="51" t="s">
        <v>53</v>
      </c>
      <c r="H79" s="41"/>
      <c r="I79" s="9" t="s">
        <v>53</v>
      </c>
      <c r="J79" s="9" t="s">
        <v>53</v>
      </c>
      <c r="K79" s="10">
        <v>4555.78</v>
      </c>
      <c r="L79" s="9" t="s">
        <v>53</v>
      </c>
      <c r="M79" s="9" t="s">
        <v>53</v>
      </c>
      <c r="N79" s="9" t="s">
        <v>53</v>
      </c>
      <c r="O79" s="9" t="s">
        <v>53</v>
      </c>
      <c r="P79" s="10">
        <v>4555.78</v>
      </c>
      <c r="Q79" s="9" t="s">
        <v>53</v>
      </c>
      <c r="R79" s="9" t="s">
        <v>53</v>
      </c>
      <c r="S79" s="9" t="s">
        <v>53</v>
      </c>
      <c r="T79" s="9" t="s">
        <v>53</v>
      </c>
      <c r="U79" s="10">
        <v>4555.78</v>
      </c>
      <c r="V79" s="9" t="s">
        <v>53</v>
      </c>
      <c r="W79" s="9" t="s">
        <v>53</v>
      </c>
      <c r="X79" s="9" t="s">
        <v>53</v>
      </c>
      <c r="Y79" s="51" t="s">
        <v>53</v>
      </c>
      <c r="Z79" s="41"/>
      <c r="AA79" s="50">
        <v>4555.78</v>
      </c>
      <c r="AB79" s="41"/>
      <c r="AC79" s="50">
        <f t="shared" si="0"/>
        <v>0</v>
      </c>
      <c r="AD79" s="41"/>
      <c r="AE79" s="2"/>
    </row>
    <row r="80" spans="2:31" ht="23.25" customHeight="1">
      <c r="B80" s="49" t="s">
        <v>173</v>
      </c>
      <c r="C80" s="33"/>
      <c r="D80" s="41"/>
      <c r="E80" s="8">
        <v>10</v>
      </c>
      <c r="F80" s="8" t="s">
        <v>174</v>
      </c>
      <c r="G80" s="51" t="s">
        <v>53</v>
      </c>
      <c r="H80" s="41"/>
      <c r="I80" s="9" t="s">
        <v>53</v>
      </c>
      <c r="J80" s="9" t="s">
        <v>53</v>
      </c>
      <c r="K80" s="10">
        <v>4555.78</v>
      </c>
      <c r="L80" s="9" t="s">
        <v>53</v>
      </c>
      <c r="M80" s="9" t="s">
        <v>53</v>
      </c>
      <c r="N80" s="9" t="s">
        <v>53</v>
      </c>
      <c r="O80" s="9" t="s">
        <v>53</v>
      </c>
      <c r="P80" s="10">
        <v>4555.78</v>
      </c>
      <c r="Q80" s="9" t="s">
        <v>53</v>
      </c>
      <c r="R80" s="9" t="s">
        <v>53</v>
      </c>
      <c r="S80" s="9" t="s">
        <v>53</v>
      </c>
      <c r="T80" s="9" t="s">
        <v>53</v>
      </c>
      <c r="U80" s="10">
        <v>4555.78</v>
      </c>
      <c r="V80" s="9" t="s">
        <v>53</v>
      </c>
      <c r="W80" s="9" t="s">
        <v>53</v>
      </c>
      <c r="X80" s="9" t="s">
        <v>53</v>
      </c>
      <c r="Y80" s="51" t="s">
        <v>53</v>
      </c>
      <c r="Z80" s="41"/>
      <c r="AA80" s="50">
        <v>4555.78</v>
      </c>
      <c r="AB80" s="41"/>
      <c r="AC80" s="50">
        <f t="shared" si="0"/>
        <v>0</v>
      </c>
      <c r="AD80" s="41"/>
      <c r="AE80" s="2"/>
    </row>
    <row r="81" spans="2:31" ht="26.25" customHeight="1">
      <c r="B81" s="49" t="s">
        <v>175</v>
      </c>
      <c r="C81" s="33"/>
      <c r="D81" s="41"/>
      <c r="E81" s="8">
        <v>10</v>
      </c>
      <c r="F81" s="8" t="s">
        <v>176</v>
      </c>
      <c r="G81" s="51" t="s">
        <v>53</v>
      </c>
      <c r="H81" s="41"/>
      <c r="I81" s="9" t="s">
        <v>53</v>
      </c>
      <c r="J81" s="9" t="s">
        <v>53</v>
      </c>
      <c r="K81" s="10">
        <v>4555.78</v>
      </c>
      <c r="L81" s="9" t="s">
        <v>53</v>
      </c>
      <c r="M81" s="9" t="s">
        <v>53</v>
      </c>
      <c r="N81" s="9" t="s">
        <v>53</v>
      </c>
      <c r="O81" s="9" t="s">
        <v>53</v>
      </c>
      <c r="P81" s="10">
        <v>4555.78</v>
      </c>
      <c r="Q81" s="9" t="s">
        <v>53</v>
      </c>
      <c r="R81" s="9" t="s">
        <v>53</v>
      </c>
      <c r="S81" s="9" t="s">
        <v>53</v>
      </c>
      <c r="T81" s="9" t="s">
        <v>53</v>
      </c>
      <c r="U81" s="10">
        <v>4555.78</v>
      </c>
      <c r="V81" s="9" t="s">
        <v>53</v>
      </c>
      <c r="W81" s="9" t="s">
        <v>53</v>
      </c>
      <c r="X81" s="9" t="s">
        <v>53</v>
      </c>
      <c r="Y81" s="51" t="s">
        <v>53</v>
      </c>
      <c r="Z81" s="41"/>
      <c r="AA81" s="50">
        <v>4555.78</v>
      </c>
      <c r="AB81" s="41"/>
      <c r="AC81" s="50">
        <f t="shared" si="0"/>
        <v>0</v>
      </c>
      <c r="AD81" s="41"/>
      <c r="AE81" s="2"/>
    </row>
    <row r="82" spans="2:31" ht="23.25" customHeight="1">
      <c r="B82" s="49" t="s">
        <v>177</v>
      </c>
      <c r="C82" s="33"/>
      <c r="D82" s="41"/>
      <c r="E82" s="8">
        <v>10</v>
      </c>
      <c r="F82" s="8" t="s">
        <v>178</v>
      </c>
      <c r="G82" s="51" t="s">
        <v>53</v>
      </c>
      <c r="H82" s="41"/>
      <c r="I82" s="9" t="s">
        <v>53</v>
      </c>
      <c r="J82" s="9" t="s">
        <v>53</v>
      </c>
      <c r="K82" s="10">
        <v>4555.78</v>
      </c>
      <c r="L82" s="9" t="s">
        <v>53</v>
      </c>
      <c r="M82" s="9" t="s">
        <v>53</v>
      </c>
      <c r="N82" s="9" t="s">
        <v>53</v>
      </c>
      <c r="O82" s="9" t="s">
        <v>53</v>
      </c>
      <c r="P82" s="10">
        <v>4555.78</v>
      </c>
      <c r="Q82" s="9" t="s">
        <v>53</v>
      </c>
      <c r="R82" s="9" t="s">
        <v>53</v>
      </c>
      <c r="S82" s="9" t="s">
        <v>53</v>
      </c>
      <c r="T82" s="9" t="s">
        <v>53</v>
      </c>
      <c r="U82" s="10">
        <v>4555.78</v>
      </c>
      <c r="V82" s="9" t="s">
        <v>53</v>
      </c>
      <c r="W82" s="9" t="s">
        <v>53</v>
      </c>
      <c r="X82" s="9" t="s">
        <v>53</v>
      </c>
      <c r="Y82" s="51" t="s">
        <v>53</v>
      </c>
      <c r="Z82" s="41"/>
      <c r="AA82" s="50">
        <v>4555.78</v>
      </c>
      <c r="AB82" s="41"/>
      <c r="AC82" s="50">
        <f t="shared" si="0"/>
        <v>0</v>
      </c>
      <c r="AD82" s="41"/>
      <c r="AE82" s="2"/>
    </row>
    <row r="83" spans="2:31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</sheetData>
  <sheetProtection/>
  <mergeCells count="370">
    <mergeCell ref="B82:D82"/>
    <mergeCell ref="G82:H82"/>
    <mergeCell ref="Y82:Z82"/>
    <mergeCell ref="AA82:AB82"/>
    <mergeCell ref="AC82:AD82"/>
    <mergeCell ref="B81:D81"/>
    <mergeCell ref="G81:H81"/>
    <mergeCell ref="Y81:Z81"/>
    <mergeCell ref="AA81:AB81"/>
    <mergeCell ref="AC81:AD81"/>
    <mergeCell ref="B80:D80"/>
    <mergeCell ref="G80:H80"/>
    <mergeCell ref="Y80:Z80"/>
    <mergeCell ref="AA80:AB80"/>
    <mergeCell ref="AC80:AD80"/>
    <mergeCell ref="B79:D79"/>
    <mergeCell ref="G79:H79"/>
    <mergeCell ref="Y79:Z79"/>
    <mergeCell ref="AA79:AB79"/>
    <mergeCell ref="AC79:AD79"/>
    <mergeCell ref="B78:D78"/>
    <mergeCell ref="G78:H78"/>
    <mergeCell ref="Y78:Z78"/>
    <mergeCell ref="AA78:AB78"/>
    <mergeCell ref="AC78:AD78"/>
    <mergeCell ref="B77:D77"/>
    <mergeCell ref="G77:H77"/>
    <mergeCell ref="Y77:Z77"/>
    <mergeCell ref="AA77:AB77"/>
    <mergeCell ref="AC77:AD77"/>
    <mergeCell ref="B76:D76"/>
    <mergeCell ref="G76:H76"/>
    <mergeCell ref="Y76:Z76"/>
    <mergeCell ref="AA76:AB76"/>
    <mergeCell ref="AC76:AD76"/>
    <mergeCell ref="B75:D75"/>
    <mergeCell ref="G75:H75"/>
    <mergeCell ref="Y75:Z75"/>
    <mergeCell ref="AA75:AB75"/>
    <mergeCell ref="AC75:AD75"/>
    <mergeCell ref="B74:D74"/>
    <mergeCell ref="G74:H74"/>
    <mergeCell ref="Y74:Z74"/>
    <mergeCell ref="AA74:AB74"/>
    <mergeCell ref="AC74:AD74"/>
    <mergeCell ref="B73:D73"/>
    <mergeCell ref="G73:H73"/>
    <mergeCell ref="Y73:Z73"/>
    <mergeCell ref="AA73:AB73"/>
    <mergeCell ref="AC73:AD73"/>
    <mergeCell ref="B72:D72"/>
    <mergeCell ref="G72:H72"/>
    <mergeCell ref="Y72:Z72"/>
    <mergeCell ref="AA72:AB72"/>
    <mergeCell ref="AC72:AD72"/>
    <mergeCell ref="B71:D71"/>
    <mergeCell ref="G71:H71"/>
    <mergeCell ref="Y71:Z71"/>
    <mergeCell ref="AA71:AB71"/>
    <mergeCell ref="AC71:AD71"/>
    <mergeCell ref="B70:D70"/>
    <mergeCell ref="G70:H70"/>
    <mergeCell ref="Y70:Z70"/>
    <mergeCell ref="AA70:AB70"/>
    <mergeCell ref="AC70:AD70"/>
    <mergeCell ref="B69:D69"/>
    <mergeCell ref="G69:H69"/>
    <mergeCell ref="Y69:Z69"/>
    <mergeCell ref="AA69:AB69"/>
    <mergeCell ref="AC69:AD69"/>
    <mergeCell ref="B68:D68"/>
    <mergeCell ref="G68:H68"/>
    <mergeCell ref="Y68:Z68"/>
    <mergeCell ref="AA68:AB68"/>
    <mergeCell ref="AC68:AD68"/>
    <mergeCell ref="B67:D67"/>
    <mergeCell ref="G67:H67"/>
    <mergeCell ref="Y67:Z67"/>
    <mergeCell ref="AA67:AB67"/>
    <mergeCell ref="AC67:AD67"/>
    <mergeCell ref="B66:D66"/>
    <mergeCell ref="G66:H66"/>
    <mergeCell ref="Y66:Z66"/>
    <mergeCell ref="AA66:AB66"/>
    <mergeCell ref="AC66:AD66"/>
    <mergeCell ref="B65:D65"/>
    <mergeCell ref="G65:H65"/>
    <mergeCell ref="Y65:Z65"/>
    <mergeCell ref="AA65:AB65"/>
    <mergeCell ref="AC65:AD65"/>
    <mergeCell ref="B64:D64"/>
    <mergeCell ref="G64:H64"/>
    <mergeCell ref="Y64:Z64"/>
    <mergeCell ref="AA64:AB64"/>
    <mergeCell ref="AC64:AD64"/>
    <mergeCell ref="B63:D63"/>
    <mergeCell ref="G63:H63"/>
    <mergeCell ref="Y63:Z63"/>
    <mergeCell ref="AA63:AB63"/>
    <mergeCell ref="AC63:AD63"/>
    <mergeCell ref="B62:D62"/>
    <mergeCell ref="G62:H62"/>
    <mergeCell ref="Y62:Z62"/>
    <mergeCell ref="AA62:AB62"/>
    <mergeCell ref="AC62:AD62"/>
    <mergeCell ref="B61:D61"/>
    <mergeCell ref="G61:H61"/>
    <mergeCell ref="Y61:Z61"/>
    <mergeCell ref="AA61:AB61"/>
    <mergeCell ref="AC61:AD61"/>
    <mergeCell ref="B60:D60"/>
    <mergeCell ref="G60:H60"/>
    <mergeCell ref="Y60:Z60"/>
    <mergeCell ref="AA60:AB60"/>
    <mergeCell ref="AC60:AD60"/>
    <mergeCell ref="B59:D59"/>
    <mergeCell ref="G59:H59"/>
    <mergeCell ref="Y59:Z59"/>
    <mergeCell ref="AA59:AB59"/>
    <mergeCell ref="AC59:AD59"/>
    <mergeCell ref="B58:D58"/>
    <mergeCell ref="G58:H58"/>
    <mergeCell ref="Y58:Z58"/>
    <mergeCell ref="AA58:AB58"/>
    <mergeCell ref="AC58:AD58"/>
    <mergeCell ref="B57:D57"/>
    <mergeCell ref="G57:H57"/>
    <mergeCell ref="Y57:Z57"/>
    <mergeCell ref="AA57:AB57"/>
    <mergeCell ref="AC57:AD57"/>
    <mergeCell ref="B56:D56"/>
    <mergeCell ref="G56:H56"/>
    <mergeCell ref="Y56:Z56"/>
    <mergeCell ref="AA56:AB56"/>
    <mergeCell ref="AC56:AD56"/>
    <mergeCell ref="B55:D55"/>
    <mergeCell ref="G55:H55"/>
    <mergeCell ref="Y55:Z55"/>
    <mergeCell ref="AA55:AB55"/>
    <mergeCell ref="AC55:AD55"/>
    <mergeCell ref="B54:D54"/>
    <mergeCell ref="G54:H54"/>
    <mergeCell ref="Y54:Z54"/>
    <mergeCell ref="AA54:AB54"/>
    <mergeCell ref="AC54:AD54"/>
    <mergeCell ref="B53:D53"/>
    <mergeCell ref="G53:H53"/>
    <mergeCell ref="Y53:Z53"/>
    <mergeCell ref="AA53:AB53"/>
    <mergeCell ref="AC53:AD53"/>
    <mergeCell ref="B52:D52"/>
    <mergeCell ref="G52:H52"/>
    <mergeCell ref="Y52:Z52"/>
    <mergeCell ref="AA52:AB52"/>
    <mergeCell ref="AC52:AD52"/>
    <mergeCell ref="B51:D51"/>
    <mergeCell ref="G51:H51"/>
    <mergeCell ref="Y51:Z51"/>
    <mergeCell ref="AA51:AB51"/>
    <mergeCell ref="AC51:AD51"/>
    <mergeCell ref="B50:D50"/>
    <mergeCell ref="G50:H50"/>
    <mergeCell ref="Y50:Z50"/>
    <mergeCell ref="AA50:AB50"/>
    <mergeCell ref="AC50:AD50"/>
    <mergeCell ref="B49:D49"/>
    <mergeCell ref="G49:H49"/>
    <mergeCell ref="Y49:Z49"/>
    <mergeCell ref="AA49:AB49"/>
    <mergeCell ref="AC49:AD49"/>
    <mergeCell ref="B48:D48"/>
    <mergeCell ref="G48:H48"/>
    <mergeCell ref="Y48:Z48"/>
    <mergeCell ref="AA48:AB48"/>
    <mergeCell ref="AC48:AD48"/>
    <mergeCell ref="B47:D47"/>
    <mergeCell ref="G47:H47"/>
    <mergeCell ref="Y47:Z47"/>
    <mergeCell ref="AA47:AB47"/>
    <mergeCell ref="AC47:AD47"/>
    <mergeCell ref="B46:D46"/>
    <mergeCell ref="G46:H46"/>
    <mergeCell ref="Y46:Z46"/>
    <mergeCell ref="AA46:AB46"/>
    <mergeCell ref="AC46:AD46"/>
    <mergeCell ref="B45:D45"/>
    <mergeCell ref="G45:H45"/>
    <mergeCell ref="Y45:Z45"/>
    <mergeCell ref="AA45:AB45"/>
    <mergeCell ref="AC45:AD45"/>
    <mergeCell ref="B44:D44"/>
    <mergeCell ref="G44:H44"/>
    <mergeCell ref="Y44:Z44"/>
    <mergeCell ref="AA44:AB44"/>
    <mergeCell ref="AC44:AD44"/>
    <mergeCell ref="B43:D43"/>
    <mergeCell ref="G43:H43"/>
    <mergeCell ref="Y43:Z43"/>
    <mergeCell ref="AA43:AB43"/>
    <mergeCell ref="AC43:AD43"/>
    <mergeCell ref="B42:D42"/>
    <mergeCell ref="G42:H42"/>
    <mergeCell ref="Y42:Z42"/>
    <mergeCell ref="AA42:AB42"/>
    <mergeCell ref="AC42:AD42"/>
    <mergeCell ref="B41:D41"/>
    <mergeCell ref="G41:H41"/>
    <mergeCell ref="Y41:Z41"/>
    <mergeCell ref="AA41:AB41"/>
    <mergeCell ref="AC41:AD41"/>
    <mergeCell ref="B40:D40"/>
    <mergeCell ref="G40:H40"/>
    <mergeCell ref="Y40:Z40"/>
    <mergeCell ref="AA40:AB40"/>
    <mergeCell ref="AC40:AD40"/>
    <mergeCell ref="B39:D39"/>
    <mergeCell ref="G39:H39"/>
    <mergeCell ref="Y39:Z39"/>
    <mergeCell ref="AA39:AB39"/>
    <mergeCell ref="AC39:AD39"/>
    <mergeCell ref="B38:D38"/>
    <mergeCell ref="G38:H38"/>
    <mergeCell ref="Y38:Z38"/>
    <mergeCell ref="AA38:AB38"/>
    <mergeCell ref="AC38:AD38"/>
    <mergeCell ref="B37:D37"/>
    <mergeCell ref="G37:H37"/>
    <mergeCell ref="Y37:Z37"/>
    <mergeCell ref="AA37:AB37"/>
    <mergeCell ref="AC37:AD37"/>
    <mergeCell ref="B36:D36"/>
    <mergeCell ref="G36:H36"/>
    <mergeCell ref="Y36:Z36"/>
    <mergeCell ref="AA36:AB36"/>
    <mergeCell ref="AC36:AD36"/>
    <mergeCell ref="B35:D35"/>
    <mergeCell ref="G35:H35"/>
    <mergeCell ref="Y35:Z35"/>
    <mergeCell ref="AA35:AB35"/>
    <mergeCell ref="AC35:AD35"/>
    <mergeCell ref="B34:D34"/>
    <mergeCell ref="G34:H34"/>
    <mergeCell ref="Y34:Z34"/>
    <mergeCell ref="AA34:AB34"/>
    <mergeCell ref="AC34:AD34"/>
    <mergeCell ref="B33:D33"/>
    <mergeCell ref="G33:H33"/>
    <mergeCell ref="Y33:Z33"/>
    <mergeCell ref="AA33:AB33"/>
    <mergeCell ref="AC33:AD33"/>
    <mergeCell ref="B32:D32"/>
    <mergeCell ref="G32:H32"/>
    <mergeCell ref="Y32:Z32"/>
    <mergeCell ref="AA32:AB32"/>
    <mergeCell ref="AC32:AD32"/>
    <mergeCell ref="B31:D31"/>
    <mergeCell ref="G31:H31"/>
    <mergeCell ref="Y31:Z31"/>
    <mergeCell ref="AA31:AB31"/>
    <mergeCell ref="AC31:AD31"/>
    <mergeCell ref="B30:D30"/>
    <mergeCell ref="G30:H30"/>
    <mergeCell ref="Y30:Z30"/>
    <mergeCell ref="AA30:AB30"/>
    <mergeCell ref="AC30:AD30"/>
    <mergeCell ref="B29:D29"/>
    <mergeCell ref="G29:H29"/>
    <mergeCell ref="Y29:Z29"/>
    <mergeCell ref="AA29:AB29"/>
    <mergeCell ref="AC29:AD29"/>
    <mergeCell ref="B28:D28"/>
    <mergeCell ref="G28:H28"/>
    <mergeCell ref="Y28:Z28"/>
    <mergeCell ref="AA28:AB28"/>
    <mergeCell ref="AC28:AD28"/>
    <mergeCell ref="B27:D27"/>
    <mergeCell ref="G27:H27"/>
    <mergeCell ref="Y27:Z27"/>
    <mergeCell ref="AA27:AB27"/>
    <mergeCell ref="AC27:AD27"/>
    <mergeCell ref="B26:D26"/>
    <mergeCell ref="G26:H26"/>
    <mergeCell ref="Y26:Z26"/>
    <mergeCell ref="AA26:AB26"/>
    <mergeCell ref="AC26:AD26"/>
    <mergeCell ref="B25:D25"/>
    <mergeCell ref="G25:H25"/>
    <mergeCell ref="Y25:Z25"/>
    <mergeCell ref="AA25:AB25"/>
    <mergeCell ref="AC25:AD25"/>
    <mergeCell ref="B24:D24"/>
    <mergeCell ref="G24:H24"/>
    <mergeCell ref="Y24:Z24"/>
    <mergeCell ref="AA24:AB24"/>
    <mergeCell ref="AC24:AD24"/>
    <mergeCell ref="B23:D23"/>
    <mergeCell ref="G23:H23"/>
    <mergeCell ref="Y23:Z23"/>
    <mergeCell ref="AA23:AB23"/>
    <mergeCell ref="AC23:AD23"/>
    <mergeCell ref="B22:D22"/>
    <mergeCell ref="G22:H22"/>
    <mergeCell ref="Y22:Z22"/>
    <mergeCell ref="AA22:AB22"/>
    <mergeCell ref="AC22:AD22"/>
    <mergeCell ref="B21:D21"/>
    <mergeCell ref="G21:H21"/>
    <mergeCell ref="Y21:Z21"/>
    <mergeCell ref="AA21:AB21"/>
    <mergeCell ref="AC21:AD21"/>
    <mergeCell ref="B20:D20"/>
    <mergeCell ref="G20:H20"/>
    <mergeCell ref="Y20:Z20"/>
    <mergeCell ref="AA20:AB20"/>
    <mergeCell ref="AC20:AD20"/>
    <mergeCell ref="B19:D19"/>
    <mergeCell ref="G19:H19"/>
    <mergeCell ref="Y19:Z19"/>
    <mergeCell ref="AA19:AB19"/>
    <mergeCell ref="AC19:AD19"/>
    <mergeCell ref="B18:D18"/>
    <mergeCell ref="G18:H18"/>
    <mergeCell ref="Y18:Z18"/>
    <mergeCell ref="AA18:AB18"/>
    <mergeCell ref="AC18:AD18"/>
    <mergeCell ref="B17:D17"/>
    <mergeCell ref="G17:H17"/>
    <mergeCell ref="Y17:Z17"/>
    <mergeCell ref="AA17:AB17"/>
    <mergeCell ref="AC17:AD17"/>
    <mergeCell ref="B15:D15"/>
    <mergeCell ref="G15:Q15"/>
    <mergeCell ref="B16:D16"/>
    <mergeCell ref="G16:H16"/>
    <mergeCell ref="Y16:Z16"/>
    <mergeCell ref="AA16:AB16"/>
    <mergeCell ref="C11:G11"/>
    <mergeCell ref="H11:Y11"/>
    <mergeCell ref="Z11:AA11"/>
    <mergeCell ref="AB11:AE11"/>
    <mergeCell ref="AC16:AD16"/>
    <mergeCell ref="C12:G12"/>
    <mergeCell ref="H12:Y12"/>
    <mergeCell ref="Z12:AA12"/>
    <mergeCell ref="AB12:AE12"/>
    <mergeCell ref="C13:AE13"/>
    <mergeCell ref="C9:G9"/>
    <mergeCell ref="H9:Y9"/>
    <mergeCell ref="Z9:AA9"/>
    <mergeCell ref="AB9:AE9"/>
    <mergeCell ref="C10:G10"/>
    <mergeCell ref="Z10:AA10"/>
    <mergeCell ref="AB10:AE10"/>
    <mergeCell ref="C7:G7"/>
    <mergeCell ref="H7:Y7"/>
    <mergeCell ref="Z7:AA7"/>
    <mergeCell ref="AB7:AE7"/>
    <mergeCell ref="C8:G8"/>
    <mergeCell ref="H8:Y8"/>
    <mergeCell ref="Z8:AA8"/>
    <mergeCell ref="AB8:AE8"/>
    <mergeCell ref="D3:AC3"/>
    <mergeCell ref="C5:G5"/>
    <mergeCell ref="H5:Y5"/>
    <mergeCell ref="Z5:AA5"/>
    <mergeCell ref="AB5:AE5"/>
    <mergeCell ref="C6:G6"/>
    <mergeCell ref="H6:Y6"/>
    <mergeCell ref="Z6:AA6"/>
    <mergeCell ref="AB6:AE6"/>
  </mergeCells>
  <printOptions/>
  <pageMargins left="0.196850393700787" right="0.196850393700787" top="0.393700787401575" bottom="0.653422834645669" header="0.393700787401575" footer="0.393700787401575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17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Y145" sqref="Y145"/>
    </sheetView>
  </sheetViews>
  <sheetFormatPr defaultColWidth="9.140625" defaultRowHeight="15"/>
  <cols>
    <col min="1" max="1" width="25.00390625" style="0" customWidth="1"/>
    <col min="2" max="2" width="4.7109375" style="0" customWidth="1"/>
    <col min="3" max="3" width="25.421875" style="0" customWidth="1"/>
    <col min="4" max="4" width="10.7109375" style="0" hidden="1" customWidth="1"/>
    <col min="5" max="5" width="8.8515625" style="0" hidden="1" customWidth="1"/>
    <col min="6" max="6" width="10.28125" style="0" hidden="1" customWidth="1"/>
    <col min="7" max="7" width="8.8515625" style="0" hidden="1" customWidth="1"/>
    <col min="8" max="8" width="9.57421875" style="0" hidden="1" customWidth="1"/>
    <col min="9" max="10" width="8.8515625" style="0" hidden="1" customWidth="1"/>
    <col min="11" max="11" width="2.7109375" style="0" hidden="1" customWidth="1"/>
    <col min="12" max="12" width="5.57421875" style="0" hidden="1" customWidth="1"/>
    <col min="13" max="13" width="12.8515625" style="0" customWidth="1"/>
    <col min="14" max="14" width="4.00390625" style="0" hidden="1" customWidth="1"/>
    <col min="15" max="15" width="4.57421875" style="0" hidden="1" customWidth="1"/>
    <col min="16" max="16" width="10.00390625" style="0" hidden="1" customWidth="1"/>
    <col min="17" max="17" width="9.421875" style="0" hidden="1" customWidth="1"/>
    <col min="18" max="18" width="10.28125" style="0" hidden="1" customWidth="1"/>
    <col min="19" max="19" width="9.421875" style="0" hidden="1" customWidth="1"/>
    <col min="20" max="20" width="10.421875" style="0" hidden="1" customWidth="1"/>
    <col min="21" max="21" width="9.00390625" style="0" hidden="1" customWidth="1"/>
    <col min="22" max="22" width="8.8515625" style="0" hidden="1" customWidth="1"/>
    <col min="23" max="23" width="9.140625" style="0" hidden="1" customWidth="1"/>
    <col min="24" max="24" width="11.57421875" style="0" customWidth="1"/>
    <col min="25" max="25" width="12.28125" style="0" customWidth="1"/>
    <col min="26" max="26" width="24.7109375" style="0" customWidth="1"/>
  </cols>
  <sheetData>
    <row r="1" ht="2.25" customHeight="1"/>
    <row r="2" ht="3.75" customHeight="1"/>
    <row r="3" spans="12:14" ht="27" customHeight="1">
      <c r="L3" s="21" t="s">
        <v>179</v>
      </c>
      <c r="M3" s="22"/>
      <c r="N3" s="22"/>
    </row>
    <row r="4" ht="3.75" customHeight="1"/>
    <row r="5" spans="1:25" ht="0.75" customHeight="1">
      <c r="A5" s="1" t="s">
        <v>2</v>
      </c>
      <c r="B5" s="1" t="s">
        <v>2</v>
      </c>
      <c r="C5" s="1" t="s">
        <v>2</v>
      </c>
      <c r="D5" s="52" t="s">
        <v>15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2" t="s">
        <v>16</v>
      </c>
      <c r="Q5" s="53"/>
      <c r="R5" s="53"/>
      <c r="S5" s="53"/>
      <c r="T5" s="53"/>
      <c r="U5" s="53"/>
      <c r="V5" s="53"/>
      <c r="W5" s="53"/>
      <c r="X5" s="53"/>
      <c r="Y5" s="54"/>
    </row>
    <row r="6" spans="1:25" ht="90.75" customHeight="1">
      <c r="A6" s="12" t="s">
        <v>17</v>
      </c>
      <c r="B6" s="12" t="s">
        <v>18</v>
      </c>
      <c r="C6" s="12" t="s">
        <v>180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24</v>
      </c>
      <c r="I6" s="4" t="s">
        <v>25</v>
      </c>
      <c r="J6" s="4" t="s">
        <v>26</v>
      </c>
      <c r="K6" s="40" t="s">
        <v>27</v>
      </c>
      <c r="L6" s="41"/>
      <c r="M6" s="4" t="s">
        <v>15</v>
      </c>
      <c r="N6" s="40" t="s">
        <v>28</v>
      </c>
      <c r="O6" s="41"/>
      <c r="P6" s="4" t="s">
        <v>20</v>
      </c>
      <c r="Q6" s="4" t="s">
        <v>21</v>
      </c>
      <c r="R6" s="4" t="s">
        <v>22</v>
      </c>
      <c r="S6" s="4" t="s">
        <v>23</v>
      </c>
      <c r="T6" s="4" t="s">
        <v>24</v>
      </c>
      <c r="U6" s="4" t="s">
        <v>25</v>
      </c>
      <c r="V6" s="4" t="s">
        <v>26</v>
      </c>
      <c r="W6" s="4" t="s">
        <v>27</v>
      </c>
      <c r="X6" s="4" t="s">
        <v>435</v>
      </c>
      <c r="Y6" s="4" t="s">
        <v>436</v>
      </c>
    </row>
    <row r="7" spans="1:25" ht="11.25" customHeight="1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1</v>
      </c>
      <c r="K7" s="40" t="s">
        <v>38</v>
      </c>
      <c r="L7" s="41"/>
      <c r="M7" s="4" t="s">
        <v>39</v>
      </c>
      <c r="N7" s="40" t="s">
        <v>40</v>
      </c>
      <c r="O7" s="41"/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  <c r="V7" s="4" t="s">
        <v>47</v>
      </c>
      <c r="W7" s="4" t="s">
        <v>48</v>
      </c>
      <c r="X7" s="4" t="s">
        <v>49</v>
      </c>
      <c r="Y7" s="4" t="s">
        <v>50</v>
      </c>
    </row>
    <row r="8" spans="1:25" ht="15">
      <c r="A8" s="13" t="s">
        <v>181</v>
      </c>
      <c r="B8" s="4" t="s">
        <v>0</v>
      </c>
      <c r="C8" s="4" t="s">
        <v>52</v>
      </c>
      <c r="D8" s="14">
        <v>8929535.48</v>
      </c>
      <c r="E8" s="9" t="s">
        <v>53</v>
      </c>
      <c r="F8" s="14">
        <v>8929535.48</v>
      </c>
      <c r="G8" s="14">
        <v>674080</v>
      </c>
      <c r="H8" s="9" t="s">
        <v>53</v>
      </c>
      <c r="I8" s="9" t="s">
        <v>53</v>
      </c>
      <c r="J8" s="9" t="s">
        <v>53</v>
      </c>
      <c r="K8" s="51" t="s">
        <v>53</v>
      </c>
      <c r="L8" s="41"/>
      <c r="M8" s="14">
        <v>9603615.48</v>
      </c>
      <c r="N8" s="51" t="s">
        <v>53</v>
      </c>
      <c r="O8" s="41"/>
      <c r="P8" s="14">
        <v>3583870.87</v>
      </c>
      <c r="Q8" s="9" t="s">
        <v>53</v>
      </c>
      <c r="R8" s="14">
        <v>3583870.87</v>
      </c>
      <c r="S8" s="14">
        <v>349279.3</v>
      </c>
      <c r="T8" s="9" t="s">
        <v>53</v>
      </c>
      <c r="U8" s="9" t="s">
        <v>53</v>
      </c>
      <c r="V8" s="9" t="s">
        <v>53</v>
      </c>
      <c r="W8" s="9" t="s">
        <v>53</v>
      </c>
      <c r="X8" s="14">
        <v>3933150.17</v>
      </c>
      <c r="Y8" s="19">
        <f>SUM(M8-X8)</f>
        <v>5670465.3100000005</v>
      </c>
    </row>
    <row r="9" spans="1:25" ht="21" customHeight="1">
      <c r="A9" s="13" t="s">
        <v>182</v>
      </c>
      <c r="B9" s="4" t="s">
        <v>0</v>
      </c>
      <c r="C9" s="4" t="s">
        <v>183</v>
      </c>
      <c r="D9" s="14">
        <v>3974795.48</v>
      </c>
      <c r="E9" s="9" t="s">
        <v>53</v>
      </c>
      <c r="F9" s="14">
        <v>3974795.48</v>
      </c>
      <c r="G9" s="14">
        <v>26730</v>
      </c>
      <c r="H9" s="9" t="s">
        <v>53</v>
      </c>
      <c r="I9" s="9" t="s">
        <v>53</v>
      </c>
      <c r="J9" s="9" t="s">
        <v>53</v>
      </c>
      <c r="K9" s="51" t="s">
        <v>53</v>
      </c>
      <c r="L9" s="41"/>
      <c r="M9" s="14">
        <v>4001525.48</v>
      </c>
      <c r="N9" s="51" t="s">
        <v>53</v>
      </c>
      <c r="O9" s="41"/>
      <c r="P9" s="14">
        <v>1951451.08</v>
      </c>
      <c r="Q9" s="9" t="s">
        <v>53</v>
      </c>
      <c r="R9" s="14">
        <v>1951451.08</v>
      </c>
      <c r="S9" s="14">
        <v>26730</v>
      </c>
      <c r="T9" s="9" t="s">
        <v>53</v>
      </c>
      <c r="U9" s="9" t="s">
        <v>53</v>
      </c>
      <c r="V9" s="9" t="s">
        <v>53</v>
      </c>
      <c r="W9" s="9" t="s">
        <v>53</v>
      </c>
      <c r="X9" s="14">
        <v>1978181.08</v>
      </c>
      <c r="Y9" s="19">
        <f aca="true" t="shared" si="0" ref="Y9:Y72">SUM(M9-X9)</f>
        <v>2023344.4</v>
      </c>
    </row>
    <row r="10" spans="1:25" ht="34.5" customHeight="1">
      <c r="A10" s="13" t="s">
        <v>184</v>
      </c>
      <c r="B10" s="4" t="s">
        <v>0</v>
      </c>
      <c r="C10" s="4" t="s">
        <v>185</v>
      </c>
      <c r="D10" s="14">
        <v>735400</v>
      </c>
      <c r="E10" s="9" t="s">
        <v>53</v>
      </c>
      <c r="F10" s="14">
        <v>735400</v>
      </c>
      <c r="G10" s="9" t="s">
        <v>53</v>
      </c>
      <c r="H10" s="9" t="s">
        <v>53</v>
      </c>
      <c r="I10" s="9" t="s">
        <v>53</v>
      </c>
      <c r="J10" s="9" t="s">
        <v>53</v>
      </c>
      <c r="K10" s="51" t="s">
        <v>53</v>
      </c>
      <c r="L10" s="41"/>
      <c r="M10" s="14">
        <v>735400</v>
      </c>
      <c r="N10" s="51" t="s">
        <v>53</v>
      </c>
      <c r="O10" s="41"/>
      <c r="P10" s="14">
        <v>393492.63</v>
      </c>
      <c r="Q10" s="9" t="s">
        <v>53</v>
      </c>
      <c r="R10" s="14">
        <v>393492.63</v>
      </c>
      <c r="S10" s="9" t="s">
        <v>53</v>
      </c>
      <c r="T10" s="9" t="s">
        <v>53</v>
      </c>
      <c r="U10" s="9" t="s">
        <v>53</v>
      </c>
      <c r="V10" s="9" t="s">
        <v>53</v>
      </c>
      <c r="W10" s="9" t="s">
        <v>53</v>
      </c>
      <c r="X10" s="14">
        <v>393492.63</v>
      </c>
      <c r="Y10" s="19">
        <f t="shared" si="0"/>
        <v>341907.37</v>
      </c>
    </row>
    <row r="11" spans="1:25" ht="27" customHeight="1">
      <c r="A11" s="15" t="s">
        <v>186</v>
      </c>
      <c r="B11" s="4" t="s">
        <v>0</v>
      </c>
      <c r="C11" s="4" t="s">
        <v>187</v>
      </c>
      <c r="D11" s="14">
        <v>735400</v>
      </c>
      <c r="E11" s="9" t="s">
        <v>53</v>
      </c>
      <c r="F11" s="14">
        <v>735400</v>
      </c>
      <c r="G11" s="9" t="s">
        <v>53</v>
      </c>
      <c r="H11" s="9" t="s">
        <v>53</v>
      </c>
      <c r="I11" s="9" t="s">
        <v>53</v>
      </c>
      <c r="J11" s="9" t="s">
        <v>53</v>
      </c>
      <c r="K11" s="51" t="s">
        <v>53</v>
      </c>
      <c r="L11" s="41"/>
      <c r="M11" s="14">
        <v>735400</v>
      </c>
      <c r="N11" s="51" t="s">
        <v>53</v>
      </c>
      <c r="O11" s="41"/>
      <c r="P11" s="14">
        <v>393492.63</v>
      </c>
      <c r="Q11" s="9" t="s">
        <v>53</v>
      </c>
      <c r="R11" s="14">
        <v>393492.63</v>
      </c>
      <c r="S11" s="9" t="s">
        <v>53</v>
      </c>
      <c r="T11" s="9" t="s">
        <v>53</v>
      </c>
      <c r="U11" s="9" t="s">
        <v>53</v>
      </c>
      <c r="V11" s="9" t="s">
        <v>53</v>
      </c>
      <c r="W11" s="9" t="s">
        <v>53</v>
      </c>
      <c r="X11" s="14">
        <v>393492.63</v>
      </c>
      <c r="Y11" s="19">
        <f t="shared" si="0"/>
        <v>341907.37</v>
      </c>
    </row>
    <row r="12" spans="1:25" ht="27.75" customHeight="1">
      <c r="A12" s="15" t="s">
        <v>188</v>
      </c>
      <c r="B12" s="4" t="s">
        <v>0</v>
      </c>
      <c r="C12" s="4" t="s">
        <v>189</v>
      </c>
      <c r="D12" s="14">
        <v>735400</v>
      </c>
      <c r="E12" s="9" t="s">
        <v>53</v>
      </c>
      <c r="F12" s="14">
        <v>735400</v>
      </c>
      <c r="G12" s="9" t="s">
        <v>53</v>
      </c>
      <c r="H12" s="9" t="s">
        <v>53</v>
      </c>
      <c r="I12" s="9" t="s">
        <v>53</v>
      </c>
      <c r="J12" s="9" t="s">
        <v>53</v>
      </c>
      <c r="K12" s="51" t="s">
        <v>53</v>
      </c>
      <c r="L12" s="41"/>
      <c r="M12" s="14">
        <v>735400</v>
      </c>
      <c r="N12" s="51" t="s">
        <v>53</v>
      </c>
      <c r="O12" s="41"/>
      <c r="P12" s="14">
        <v>393492.63</v>
      </c>
      <c r="Q12" s="9" t="s">
        <v>53</v>
      </c>
      <c r="R12" s="14">
        <v>393492.63</v>
      </c>
      <c r="S12" s="9" t="s">
        <v>53</v>
      </c>
      <c r="T12" s="9" t="s">
        <v>53</v>
      </c>
      <c r="U12" s="9" t="s">
        <v>53</v>
      </c>
      <c r="V12" s="9" t="s">
        <v>53</v>
      </c>
      <c r="W12" s="9" t="s">
        <v>53</v>
      </c>
      <c r="X12" s="14">
        <v>393492.63</v>
      </c>
      <c r="Y12" s="19">
        <f t="shared" si="0"/>
        <v>341907.37</v>
      </c>
    </row>
    <row r="13" spans="1:25" ht="27" customHeight="1">
      <c r="A13" s="15" t="s">
        <v>190</v>
      </c>
      <c r="B13" s="4" t="s">
        <v>0</v>
      </c>
      <c r="C13" s="4" t="s">
        <v>191</v>
      </c>
      <c r="D13" s="14">
        <v>688800</v>
      </c>
      <c r="E13" s="9" t="s">
        <v>53</v>
      </c>
      <c r="F13" s="14">
        <v>688800</v>
      </c>
      <c r="G13" s="9" t="s">
        <v>53</v>
      </c>
      <c r="H13" s="9" t="s">
        <v>53</v>
      </c>
      <c r="I13" s="9" t="s">
        <v>53</v>
      </c>
      <c r="J13" s="9" t="s">
        <v>53</v>
      </c>
      <c r="K13" s="51" t="s">
        <v>53</v>
      </c>
      <c r="L13" s="41"/>
      <c r="M13" s="14">
        <v>688800</v>
      </c>
      <c r="N13" s="51" t="s">
        <v>53</v>
      </c>
      <c r="O13" s="41"/>
      <c r="P13" s="14">
        <v>387557.63</v>
      </c>
      <c r="Q13" s="9" t="s">
        <v>53</v>
      </c>
      <c r="R13" s="14">
        <v>387557.63</v>
      </c>
      <c r="S13" s="9" t="s">
        <v>53</v>
      </c>
      <c r="T13" s="9" t="s">
        <v>53</v>
      </c>
      <c r="U13" s="9" t="s">
        <v>53</v>
      </c>
      <c r="V13" s="9" t="s">
        <v>53</v>
      </c>
      <c r="W13" s="9" t="s">
        <v>53</v>
      </c>
      <c r="X13" s="14">
        <v>387557.63</v>
      </c>
      <c r="Y13" s="19">
        <f t="shared" si="0"/>
        <v>301242.37</v>
      </c>
    </row>
    <row r="14" spans="1:25" ht="18.75" customHeight="1">
      <c r="A14" s="13" t="s">
        <v>192</v>
      </c>
      <c r="B14" s="4">
        <v>200</v>
      </c>
      <c r="C14" s="4" t="s">
        <v>193</v>
      </c>
      <c r="D14" s="14">
        <v>688800</v>
      </c>
      <c r="E14" s="9" t="s">
        <v>53</v>
      </c>
      <c r="F14" s="14">
        <v>688800</v>
      </c>
      <c r="G14" s="9" t="s">
        <v>53</v>
      </c>
      <c r="H14" s="9" t="s">
        <v>53</v>
      </c>
      <c r="I14" s="9" t="s">
        <v>53</v>
      </c>
      <c r="J14" s="9" t="s">
        <v>53</v>
      </c>
      <c r="K14" s="51" t="s">
        <v>53</v>
      </c>
      <c r="L14" s="41"/>
      <c r="M14" s="14">
        <v>688800</v>
      </c>
      <c r="N14" s="51" t="s">
        <v>53</v>
      </c>
      <c r="O14" s="41"/>
      <c r="P14" s="14">
        <v>387557.63</v>
      </c>
      <c r="Q14" s="9" t="s">
        <v>53</v>
      </c>
      <c r="R14" s="14">
        <v>387557.63</v>
      </c>
      <c r="S14" s="9" t="s">
        <v>53</v>
      </c>
      <c r="T14" s="9" t="s">
        <v>53</v>
      </c>
      <c r="U14" s="9" t="s">
        <v>53</v>
      </c>
      <c r="V14" s="9" t="s">
        <v>53</v>
      </c>
      <c r="W14" s="9" t="s">
        <v>53</v>
      </c>
      <c r="X14" s="14">
        <v>387557.63</v>
      </c>
      <c r="Y14" s="19">
        <f t="shared" si="0"/>
        <v>301242.37</v>
      </c>
    </row>
    <row r="15" spans="1:25" ht="29.25" customHeight="1">
      <c r="A15" s="13" t="s">
        <v>194</v>
      </c>
      <c r="B15" s="4">
        <v>200</v>
      </c>
      <c r="C15" s="4" t="s">
        <v>195</v>
      </c>
      <c r="D15" s="14">
        <v>688800</v>
      </c>
      <c r="E15" s="9" t="s">
        <v>53</v>
      </c>
      <c r="F15" s="14">
        <v>688800</v>
      </c>
      <c r="G15" s="9" t="s">
        <v>53</v>
      </c>
      <c r="H15" s="9" t="s">
        <v>53</v>
      </c>
      <c r="I15" s="9" t="s">
        <v>53</v>
      </c>
      <c r="J15" s="9" t="s">
        <v>53</v>
      </c>
      <c r="K15" s="51" t="s">
        <v>53</v>
      </c>
      <c r="L15" s="41"/>
      <c r="M15" s="14">
        <v>688800</v>
      </c>
      <c r="N15" s="51" t="s">
        <v>53</v>
      </c>
      <c r="O15" s="41"/>
      <c r="P15" s="14">
        <v>387557.63</v>
      </c>
      <c r="Q15" s="9" t="s">
        <v>53</v>
      </c>
      <c r="R15" s="14">
        <v>387557.63</v>
      </c>
      <c r="S15" s="9" t="s">
        <v>53</v>
      </c>
      <c r="T15" s="9" t="s">
        <v>53</v>
      </c>
      <c r="U15" s="9" t="s">
        <v>53</v>
      </c>
      <c r="V15" s="9" t="s">
        <v>53</v>
      </c>
      <c r="W15" s="9" t="s">
        <v>53</v>
      </c>
      <c r="X15" s="14">
        <v>387557.63</v>
      </c>
      <c r="Y15" s="19">
        <f t="shared" si="0"/>
        <v>301242.37</v>
      </c>
    </row>
    <row r="16" spans="1:25" ht="23.25" customHeight="1">
      <c r="A16" s="13" t="s">
        <v>196</v>
      </c>
      <c r="B16" s="4">
        <v>200</v>
      </c>
      <c r="C16" s="4" t="s">
        <v>197</v>
      </c>
      <c r="D16" s="14">
        <v>519500</v>
      </c>
      <c r="E16" s="9" t="s">
        <v>53</v>
      </c>
      <c r="F16" s="14">
        <v>519500</v>
      </c>
      <c r="G16" s="9" t="s">
        <v>53</v>
      </c>
      <c r="H16" s="9" t="s">
        <v>53</v>
      </c>
      <c r="I16" s="9" t="s">
        <v>53</v>
      </c>
      <c r="J16" s="9" t="s">
        <v>53</v>
      </c>
      <c r="K16" s="51" t="s">
        <v>53</v>
      </c>
      <c r="L16" s="41"/>
      <c r="M16" s="14">
        <v>519500</v>
      </c>
      <c r="N16" s="51" t="s">
        <v>53</v>
      </c>
      <c r="O16" s="41"/>
      <c r="P16" s="14">
        <v>300161.55</v>
      </c>
      <c r="Q16" s="9" t="s">
        <v>53</v>
      </c>
      <c r="R16" s="14">
        <v>300161.55</v>
      </c>
      <c r="S16" s="9" t="s">
        <v>53</v>
      </c>
      <c r="T16" s="9" t="s">
        <v>53</v>
      </c>
      <c r="U16" s="9" t="s">
        <v>53</v>
      </c>
      <c r="V16" s="9" t="s">
        <v>53</v>
      </c>
      <c r="W16" s="9" t="s">
        <v>53</v>
      </c>
      <c r="X16" s="14">
        <v>300161.55</v>
      </c>
      <c r="Y16" s="19">
        <f t="shared" si="0"/>
        <v>219338.45</v>
      </c>
    </row>
    <row r="17" spans="1:25" ht="23.25" customHeight="1">
      <c r="A17" s="13" t="s">
        <v>198</v>
      </c>
      <c r="B17" s="4">
        <v>200</v>
      </c>
      <c r="C17" s="4" t="s">
        <v>199</v>
      </c>
      <c r="D17" s="14">
        <v>169300</v>
      </c>
      <c r="E17" s="9" t="s">
        <v>53</v>
      </c>
      <c r="F17" s="14">
        <v>169300</v>
      </c>
      <c r="G17" s="9" t="s">
        <v>53</v>
      </c>
      <c r="H17" s="9" t="s">
        <v>53</v>
      </c>
      <c r="I17" s="9" t="s">
        <v>53</v>
      </c>
      <c r="J17" s="9" t="s">
        <v>53</v>
      </c>
      <c r="K17" s="51" t="s">
        <v>53</v>
      </c>
      <c r="L17" s="41"/>
      <c r="M17" s="14">
        <v>169300</v>
      </c>
      <c r="N17" s="51" t="s">
        <v>53</v>
      </c>
      <c r="O17" s="41"/>
      <c r="P17" s="14">
        <v>87396.08</v>
      </c>
      <c r="Q17" s="9" t="s">
        <v>53</v>
      </c>
      <c r="R17" s="14">
        <v>87396.08</v>
      </c>
      <c r="S17" s="9" t="s">
        <v>53</v>
      </c>
      <c r="T17" s="9" t="s">
        <v>53</v>
      </c>
      <c r="U17" s="9" t="s">
        <v>53</v>
      </c>
      <c r="V17" s="9" t="s">
        <v>53</v>
      </c>
      <c r="W17" s="9" t="s">
        <v>53</v>
      </c>
      <c r="X17" s="14">
        <v>87396.08</v>
      </c>
      <c r="Y17" s="19">
        <f t="shared" si="0"/>
        <v>81903.92</v>
      </c>
    </row>
    <row r="18" spans="1:25" ht="20.25" customHeight="1">
      <c r="A18" s="15" t="s">
        <v>200</v>
      </c>
      <c r="B18" s="4" t="s">
        <v>0</v>
      </c>
      <c r="C18" s="4" t="s">
        <v>201</v>
      </c>
      <c r="D18" s="14">
        <v>46600</v>
      </c>
      <c r="E18" s="9" t="s">
        <v>53</v>
      </c>
      <c r="F18" s="14">
        <v>46600</v>
      </c>
      <c r="G18" s="9" t="s">
        <v>53</v>
      </c>
      <c r="H18" s="9" t="s">
        <v>53</v>
      </c>
      <c r="I18" s="9" t="s">
        <v>53</v>
      </c>
      <c r="J18" s="9" t="s">
        <v>53</v>
      </c>
      <c r="K18" s="51" t="s">
        <v>53</v>
      </c>
      <c r="L18" s="41"/>
      <c r="M18" s="14">
        <v>46600</v>
      </c>
      <c r="N18" s="51" t="s">
        <v>53</v>
      </c>
      <c r="O18" s="41"/>
      <c r="P18" s="14">
        <v>5935</v>
      </c>
      <c r="Q18" s="9" t="s">
        <v>53</v>
      </c>
      <c r="R18" s="14">
        <v>5935</v>
      </c>
      <c r="S18" s="9" t="s">
        <v>53</v>
      </c>
      <c r="T18" s="9" t="s">
        <v>53</v>
      </c>
      <c r="U18" s="9" t="s">
        <v>53</v>
      </c>
      <c r="V18" s="9" t="s">
        <v>53</v>
      </c>
      <c r="W18" s="9" t="s">
        <v>53</v>
      </c>
      <c r="X18" s="14">
        <v>5935</v>
      </c>
      <c r="Y18" s="19">
        <f t="shared" si="0"/>
        <v>40665</v>
      </c>
    </row>
    <row r="19" spans="1:25" ht="25.5" customHeight="1">
      <c r="A19" s="13" t="s">
        <v>192</v>
      </c>
      <c r="B19" s="4">
        <v>200</v>
      </c>
      <c r="C19" s="4" t="s">
        <v>202</v>
      </c>
      <c r="D19" s="14">
        <v>46600</v>
      </c>
      <c r="E19" s="9" t="s">
        <v>53</v>
      </c>
      <c r="F19" s="14">
        <v>46600</v>
      </c>
      <c r="G19" s="9" t="s">
        <v>53</v>
      </c>
      <c r="H19" s="9" t="s">
        <v>53</v>
      </c>
      <c r="I19" s="9" t="s">
        <v>53</v>
      </c>
      <c r="J19" s="9" t="s">
        <v>53</v>
      </c>
      <c r="K19" s="51" t="s">
        <v>53</v>
      </c>
      <c r="L19" s="41"/>
      <c r="M19" s="14">
        <v>46600</v>
      </c>
      <c r="N19" s="51" t="s">
        <v>53</v>
      </c>
      <c r="O19" s="41"/>
      <c r="P19" s="14">
        <v>5935</v>
      </c>
      <c r="Q19" s="9" t="s">
        <v>53</v>
      </c>
      <c r="R19" s="14">
        <v>5935</v>
      </c>
      <c r="S19" s="9" t="s">
        <v>53</v>
      </c>
      <c r="T19" s="9" t="s">
        <v>53</v>
      </c>
      <c r="U19" s="9" t="s">
        <v>53</v>
      </c>
      <c r="V19" s="9" t="s">
        <v>53</v>
      </c>
      <c r="W19" s="9" t="s">
        <v>53</v>
      </c>
      <c r="X19" s="14">
        <v>5935</v>
      </c>
      <c r="Y19" s="19">
        <f t="shared" si="0"/>
        <v>40665</v>
      </c>
    </row>
    <row r="20" spans="1:25" ht="24.75" customHeight="1">
      <c r="A20" s="13" t="s">
        <v>194</v>
      </c>
      <c r="B20" s="4">
        <v>200</v>
      </c>
      <c r="C20" s="4" t="s">
        <v>203</v>
      </c>
      <c r="D20" s="14">
        <v>46600</v>
      </c>
      <c r="E20" s="9" t="s">
        <v>53</v>
      </c>
      <c r="F20" s="14">
        <v>46600</v>
      </c>
      <c r="G20" s="9" t="s">
        <v>53</v>
      </c>
      <c r="H20" s="9" t="s">
        <v>53</v>
      </c>
      <c r="I20" s="9" t="s">
        <v>53</v>
      </c>
      <c r="J20" s="9" t="s">
        <v>53</v>
      </c>
      <c r="K20" s="51" t="s">
        <v>53</v>
      </c>
      <c r="L20" s="41"/>
      <c r="M20" s="14">
        <v>46600</v>
      </c>
      <c r="N20" s="51" t="s">
        <v>53</v>
      </c>
      <c r="O20" s="41"/>
      <c r="P20" s="14">
        <v>5935</v>
      </c>
      <c r="Q20" s="9" t="s">
        <v>53</v>
      </c>
      <c r="R20" s="14">
        <v>5935</v>
      </c>
      <c r="S20" s="9" t="s">
        <v>53</v>
      </c>
      <c r="T20" s="9" t="s">
        <v>53</v>
      </c>
      <c r="U20" s="9" t="s">
        <v>53</v>
      </c>
      <c r="V20" s="9" t="s">
        <v>53</v>
      </c>
      <c r="W20" s="9" t="s">
        <v>53</v>
      </c>
      <c r="X20" s="14">
        <v>5935</v>
      </c>
      <c r="Y20" s="19">
        <f t="shared" si="0"/>
        <v>40665</v>
      </c>
    </row>
    <row r="21" spans="1:25" ht="21.75" customHeight="1">
      <c r="A21" s="13" t="s">
        <v>204</v>
      </c>
      <c r="B21" s="4">
        <v>200</v>
      </c>
      <c r="C21" s="4" t="s">
        <v>205</v>
      </c>
      <c r="D21" s="14">
        <v>46600</v>
      </c>
      <c r="E21" s="9" t="s">
        <v>53</v>
      </c>
      <c r="F21" s="14">
        <v>46600</v>
      </c>
      <c r="G21" s="9" t="s">
        <v>53</v>
      </c>
      <c r="H21" s="9" t="s">
        <v>53</v>
      </c>
      <c r="I21" s="9" t="s">
        <v>53</v>
      </c>
      <c r="J21" s="9" t="s">
        <v>53</v>
      </c>
      <c r="K21" s="51" t="s">
        <v>53</v>
      </c>
      <c r="L21" s="41"/>
      <c r="M21" s="14">
        <v>46600</v>
      </c>
      <c r="N21" s="51" t="s">
        <v>53</v>
      </c>
      <c r="O21" s="41"/>
      <c r="P21" s="14">
        <v>5935</v>
      </c>
      <c r="Q21" s="9" t="s">
        <v>53</v>
      </c>
      <c r="R21" s="14">
        <v>5935</v>
      </c>
      <c r="S21" s="9" t="s">
        <v>53</v>
      </c>
      <c r="T21" s="9" t="s">
        <v>53</v>
      </c>
      <c r="U21" s="9" t="s">
        <v>53</v>
      </c>
      <c r="V21" s="9" t="s">
        <v>53</v>
      </c>
      <c r="W21" s="9" t="s">
        <v>53</v>
      </c>
      <c r="X21" s="14">
        <v>5935</v>
      </c>
      <c r="Y21" s="19">
        <f t="shared" si="0"/>
        <v>40665</v>
      </c>
    </row>
    <row r="22" spans="1:25" ht="28.5" customHeight="1">
      <c r="A22" s="13" t="s">
        <v>206</v>
      </c>
      <c r="B22" s="4" t="s">
        <v>0</v>
      </c>
      <c r="C22" s="4" t="s">
        <v>207</v>
      </c>
      <c r="D22" s="14">
        <v>2753895.48</v>
      </c>
      <c r="E22" s="9" t="s">
        <v>53</v>
      </c>
      <c r="F22" s="14">
        <v>2753895.48</v>
      </c>
      <c r="G22" s="14">
        <v>26730</v>
      </c>
      <c r="H22" s="9" t="s">
        <v>53</v>
      </c>
      <c r="I22" s="9" t="s">
        <v>53</v>
      </c>
      <c r="J22" s="9" t="s">
        <v>53</v>
      </c>
      <c r="K22" s="51" t="s">
        <v>53</v>
      </c>
      <c r="L22" s="41"/>
      <c r="M22" s="14">
        <v>2780625.48</v>
      </c>
      <c r="N22" s="51" t="s">
        <v>53</v>
      </c>
      <c r="O22" s="41"/>
      <c r="P22" s="14">
        <v>1219958.45</v>
      </c>
      <c r="Q22" s="9" t="s">
        <v>53</v>
      </c>
      <c r="R22" s="14">
        <v>1219958.45</v>
      </c>
      <c r="S22" s="14">
        <v>26730</v>
      </c>
      <c r="T22" s="9" t="s">
        <v>53</v>
      </c>
      <c r="U22" s="9" t="s">
        <v>53</v>
      </c>
      <c r="V22" s="9" t="s">
        <v>53</v>
      </c>
      <c r="W22" s="9" t="s">
        <v>53</v>
      </c>
      <c r="X22" s="14">
        <v>1246688.45</v>
      </c>
      <c r="Y22" s="19">
        <f t="shared" si="0"/>
        <v>1533937.03</v>
      </c>
    </row>
    <row r="23" spans="1:25" ht="23.25" customHeight="1">
      <c r="A23" s="15" t="s">
        <v>186</v>
      </c>
      <c r="B23" s="4" t="s">
        <v>0</v>
      </c>
      <c r="C23" s="4" t="s">
        <v>208</v>
      </c>
      <c r="D23" s="14">
        <v>2290200</v>
      </c>
      <c r="E23" s="9" t="s">
        <v>53</v>
      </c>
      <c r="F23" s="14">
        <v>2290200</v>
      </c>
      <c r="G23" s="9" t="s">
        <v>53</v>
      </c>
      <c r="H23" s="9" t="s">
        <v>53</v>
      </c>
      <c r="I23" s="9" t="s">
        <v>53</v>
      </c>
      <c r="J23" s="9" t="s">
        <v>53</v>
      </c>
      <c r="K23" s="51" t="s">
        <v>53</v>
      </c>
      <c r="L23" s="41"/>
      <c r="M23" s="14">
        <v>2290200</v>
      </c>
      <c r="N23" s="51" t="s">
        <v>53</v>
      </c>
      <c r="O23" s="41"/>
      <c r="P23" s="14">
        <v>987839.26</v>
      </c>
      <c r="Q23" s="9" t="s">
        <v>53</v>
      </c>
      <c r="R23" s="14">
        <v>987839.26</v>
      </c>
      <c r="S23" s="9" t="s">
        <v>53</v>
      </c>
      <c r="T23" s="9" t="s">
        <v>53</v>
      </c>
      <c r="U23" s="9" t="s">
        <v>53</v>
      </c>
      <c r="V23" s="9" t="s">
        <v>53</v>
      </c>
      <c r="W23" s="9" t="s">
        <v>53</v>
      </c>
      <c r="X23" s="14">
        <v>987839.26</v>
      </c>
      <c r="Y23" s="19">
        <f t="shared" si="0"/>
        <v>1302360.74</v>
      </c>
    </row>
    <row r="24" spans="1:25" ht="23.25" customHeight="1">
      <c r="A24" s="15" t="s">
        <v>188</v>
      </c>
      <c r="B24" s="4" t="s">
        <v>0</v>
      </c>
      <c r="C24" s="4" t="s">
        <v>209</v>
      </c>
      <c r="D24" s="14">
        <v>2290200</v>
      </c>
      <c r="E24" s="9" t="s">
        <v>53</v>
      </c>
      <c r="F24" s="14">
        <v>2290200</v>
      </c>
      <c r="G24" s="9" t="s">
        <v>53</v>
      </c>
      <c r="H24" s="9" t="s">
        <v>53</v>
      </c>
      <c r="I24" s="9" t="s">
        <v>53</v>
      </c>
      <c r="J24" s="9" t="s">
        <v>53</v>
      </c>
      <c r="K24" s="51" t="s">
        <v>53</v>
      </c>
      <c r="L24" s="41"/>
      <c r="M24" s="14">
        <v>2290200</v>
      </c>
      <c r="N24" s="51" t="s">
        <v>53</v>
      </c>
      <c r="O24" s="41"/>
      <c r="P24" s="14">
        <v>987839.26</v>
      </c>
      <c r="Q24" s="9" t="s">
        <v>53</v>
      </c>
      <c r="R24" s="14">
        <v>987839.26</v>
      </c>
      <c r="S24" s="9" t="s">
        <v>53</v>
      </c>
      <c r="T24" s="9" t="s">
        <v>53</v>
      </c>
      <c r="U24" s="9" t="s">
        <v>53</v>
      </c>
      <c r="V24" s="9" t="s">
        <v>53</v>
      </c>
      <c r="W24" s="9" t="s">
        <v>53</v>
      </c>
      <c r="X24" s="14">
        <v>987839.26</v>
      </c>
      <c r="Y24" s="19">
        <f t="shared" si="0"/>
        <v>1302360.74</v>
      </c>
    </row>
    <row r="25" spans="1:25" ht="30" customHeight="1">
      <c r="A25" s="15" t="s">
        <v>190</v>
      </c>
      <c r="B25" s="4" t="s">
        <v>0</v>
      </c>
      <c r="C25" s="4" t="s">
        <v>210</v>
      </c>
      <c r="D25" s="14">
        <v>2119100</v>
      </c>
      <c r="E25" s="9" t="s">
        <v>53</v>
      </c>
      <c r="F25" s="14">
        <v>2119100</v>
      </c>
      <c r="G25" s="9" t="s">
        <v>53</v>
      </c>
      <c r="H25" s="9" t="s">
        <v>53</v>
      </c>
      <c r="I25" s="9" t="s">
        <v>53</v>
      </c>
      <c r="J25" s="9" t="s">
        <v>53</v>
      </c>
      <c r="K25" s="51" t="s">
        <v>53</v>
      </c>
      <c r="L25" s="41"/>
      <c r="M25" s="14">
        <v>2119100</v>
      </c>
      <c r="N25" s="51" t="s">
        <v>53</v>
      </c>
      <c r="O25" s="41"/>
      <c r="P25" s="14">
        <v>987339.26</v>
      </c>
      <c r="Q25" s="9" t="s">
        <v>53</v>
      </c>
      <c r="R25" s="14">
        <v>987339.26</v>
      </c>
      <c r="S25" s="9" t="s">
        <v>53</v>
      </c>
      <c r="T25" s="9" t="s">
        <v>53</v>
      </c>
      <c r="U25" s="9" t="s">
        <v>53</v>
      </c>
      <c r="V25" s="9" t="s">
        <v>53</v>
      </c>
      <c r="W25" s="9" t="s">
        <v>53</v>
      </c>
      <c r="X25" s="14">
        <v>987339.26</v>
      </c>
      <c r="Y25" s="19">
        <f t="shared" si="0"/>
        <v>1131760.74</v>
      </c>
    </row>
    <row r="26" spans="1:25" ht="20.25" customHeight="1">
      <c r="A26" s="13" t="s">
        <v>192</v>
      </c>
      <c r="B26" s="4">
        <v>200</v>
      </c>
      <c r="C26" s="4" t="s">
        <v>211</v>
      </c>
      <c r="D26" s="14">
        <v>2119100</v>
      </c>
      <c r="E26" s="9" t="s">
        <v>53</v>
      </c>
      <c r="F26" s="14">
        <v>2119100</v>
      </c>
      <c r="G26" s="9" t="s">
        <v>53</v>
      </c>
      <c r="H26" s="9" t="s">
        <v>53</v>
      </c>
      <c r="I26" s="9" t="s">
        <v>53</v>
      </c>
      <c r="J26" s="9" t="s">
        <v>53</v>
      </c>
      <c r="K26" s="51" t="s">
        <v>53</v>
      </c>
      <c r="L26" s="41"/>
      <c r="M26" s="14">
        <v>2119100</v>
      </c>
      <c r="N26" s="51" t="s">
        <v>53</v>
      </c>
      <c r="O26" s="41"/>
      <c r="P26" s="14">
        <v>987339.26</v>
      </c>
      <c r="Q26" s="9" t="s">
        <v>53</v>
      </c>
      <c r="R26" s="14">
        <v>987339.26</v>
      </c>
      <c r="S26" s="9" t="s">
        <v>53</v>
      </c>
      <c r="T26" s="9" t="s">
        <v>53</v>
      </c>
      <c r="U26" s="9" t="s">
        <v>53</v>
      </c>
      <c r="V26" s="9" t="s">
        <v>53</v>
      </c>
      <c r="W26" s="9" t="s">
        <v>53</v>
      </c>
      <c r="X26" s="14">
        <v>987339.26</v>
      </c>
      <c r="Y26" s="19">
        <f t="shared" si="0"/>
        <v>1131760.74</v>
      </c>
    </row>
    <row r="27" spans="1:25" ht="28.5" customHeight="1">
      <c r="A27" s="13" t="s">
        <v>194</v>
      </c>
      <c r="B27" s="4">
        <v>200</v>
      </c>
      <c r="C27" s="4" t="s">
        <v>212</v>
      </c>
      <c r="D27" s="14">
        <v>2119100</v>
      </c>
      <c r="E27" s="9" t="s">
        <v>53</v>
      </c>
      <c r="F27" s="14">
        <v>2119100</v>
      </c>
      <c r="G27" s="9" t="s">
        <v>53</v>
      </c>
      <c r="H27" s="9" t="s">
        <v>53</v>
      </c>
      <c r="I27" s="9" t="s">
        <v>53</v>
      </c>
      <c r="J27" s="9" t="s">
        <v>53</v>
      </c>
      <c r="K27" s="51" t="s">
        <v>53</v>
      </c>
      <c r="L27" s="41"/>
      <c r="M27" s="14">
        <v>2119100</v>
      </c>
      <c r="N27" s="51" t="s">
        <v>53</v>
      </c>
      <c r="O27" s="41"/>
      <c r="P27" s="14">
        <v>987339.26</v>
      </c>
      <c r="Q27" s="9" t="s">
        <v>53</v>
      </c>
      <c r="R27" s="14">
        <v>987339.26</v>
      </c>
      <c r="S27" s="9" t="s">
        <v>53</v>
      </c>
      <c r="T27" s="9" t="s">
        <v>53</v>
      </c>
      <c r="U27" s="9" t="s">
        <v>53</v>
      </c>
      <c r="V27" s="9" t="s">
        <v>53</v>
      </c>
      <c r="W27" s="9" t="s">
        <v>53</v>
      </c>
      <c r="X27" s="14">
        <v>987339.26</v>
      </c>
      <c r="Y27" s="19">
        <f t="shared" si="0"/>
        <v>1131760.74</v>
      </c>
    </row>
    <row r="28" spans="1:25" ht="24.75" customHeight="1">
      <c r="A28" s="13" t="s">
        <v>196</v>
      </c>
      <c r="B28" s="4">
        <v>200</v>
      </c>
      <c r="C28" s="4" t="s">
        <v>213</v>
      </c>
      <c r="D28" s="14">
        <v>1620600</v>
      </c>
      <c r="E28" s="9" t="s">
        <v>53</v>
      </c>
      <c r="F28" s="14">
        <v>1620600</v>
      </c>
      <c r="G28" s="9" t="s">
        <v>53</v>
      </c>
      <c r="H28" s="9" t="s">
        <v>53</v>
      </c>
      <c r="I28" s="9" t="s">
        <v>53</v>
      </c>
      <c r="J28" s="9" t="s">
        <v>53</v>
      </c>
      <c r="K28" s="51" t="s">
        <v>53</v>
      </c>
      <c r="L28" s="41"/>
      <c r="M28" s="14">
        <v>1620600</v>
      </c>
      <c r="N28" s="51" t="s">
        <v>53</v>
      </c>
      <c r="O28" s="41"/>
      <c r="P28" s="14">
        <v>774025.28</v>
      </c>
      <c r="Q28" s="9" t="s">
        <v>53</v>
      </c>
      <c r="R28" s="14">
        <v>774025.28</v>
      </c>
      <c r="S28" s="9" t="s">
        <v>53</v>
      </c>
      <c r="T28" s="9" t="s">
        <v>53</v>
      </c>
      <c r="U28" s="9" t="s">
        <v>53</v>
      </c>
      <c r="V28" s="9" t="s">
        <v>53</v>
      </c>
      <c r="W28" s="9" t="s">
        <v>53</v>
      </c>
      <c r="X28" s="14">
        <v>774025.28</v>
      </c>
      <c r="Y28" s="19">
        <f t="shared" si="0"/>
        <v>846574.72</v>
      </c>
    </row>
    <row r="29" spans="1:25" ht="25.5" customHeight="1">
      <c r="A29" s="13" t="s">
        <v>198</v>
      </c>
      <c r="B29" s="4">
        <v>200</v>
      </c>
      <c r="C29" s="4" t="s">
        <v>214</v>
      </c>
      <c r="D29" s="14">
        <v>498500</v>
      </c>
      <c r="E29" s="9" t="s">
        <v>53</v>
      </c>
      <c r="F29" s="14">
        <v>498500</v>
      </c>
      <c r="G29" s="9" t="s">
        <v>53</v>
      </c>
      <c r="H29" s="9" t="s">
        <v>53</v>
      </c>
      <c r="I29" s="9" t="s">
        <v>53</v>
      </c>
      <c r="J29" s="9" t="s">
        <v>53</v>
      </c>
      <c r="K29" s="51" t="s">
        <v>53</v>
      </c>
      <c r="L29" s="41"/>
      <c r="M29" s="14">
        <v>498500</v>
      </c>
      <c r="N29" s="51" t="s">
        <v>53</v>
      </c>
      <c r="O29" s="41"/>
      <c r="P29" s="14">
        <v>213313.98</v>
      </c>
      <c r="Q29" s="9" t="s">
        <v>53</v>
      </c>
      <c r="R29" s="14">
        <v>213313.98</v>
      </c>
      <c r="S29" s="9" t="s">
        <v>53</v>
      </c>
      <c r="T29" s="9" t="s">
        <v>53</v>
      </c>
      <c r="U29" s="9" t="s">
        <v>53</v>
      </c>
      <c r="V29" s="9" t="s">
        <v>53</v>
      </c>
      <c r="W29" s="9" t="s">
        <v>53</v>
      </c>
      <c r="X29" s="14">
        <v>213313.98</v>
      </c>
      <c r="Y29" s="19">
        <f t="shared" si="0"/>
        <v>285186.02</v>
      </c>
    </row>
    <row r="30" spans="1:25" ht="20.25" customHeight="1">
      <c r="A30" s="15" t="s">
        <v>200</v>
      </c>
      <c r="B30" s="4" t="s">
        <v>0</v>
      </c>
      <c r="C30" s="4" t="s">
        <v>215</v>
      </c>
      <c r="D30" s="14">
        <v>171100</v>
      </c>
      <c r="E30" s="9" t="s">
        <v>53</v>
      </c>
      <c r="F30" s="14">
        <v>171100</v>
      </c>
      <c r="G30" s="9" t="s">
        <v>53</v>
      </c>
      <c r="H30" s="9" t="s">
        <v>53</v>
      </c>
      <c r="I30" s="9" t="s">
        <v>53</v>
      </c>
      <c r="J30" s="9" t="s">
        <v>53</v>
      </c>
      <c r="K30" s="51" t="s">
        <v>53</v>
      </c>
      <c r="L30" s="41"/>
      <c r="M30" s="14">
        <v>171100</v>
      </c>
      <c r="N30" s="51" t="s">
        <v>53</v>
      </c>
      <c r="O30" s="41"/>
      <c r="P30" s="14">
        <v>500</v>
      </c>
      <c r="Q30" s="9" t="s">
        <v>53</v>
      </c>
      <c r="R30" s="14">
        <v>500</v>
      </c>
      <c r="S30" s="9" t="s">
        <v>53</v>
      </c>
      <c r="T30" s="9" t="s">
        <v>53</v>
      </c>
      <c r="U30" s="9" t="s">
        <v>53</v>
      </c>
      <c r="V30" s="9" t="s">
        <v>53</v>
      </c>
      <c r="W30" s="9" t="s">
        <v>53</v>
      </c>
      <c r="X30" s="14">
        <v>500</v>
      </c>
      <c r="Y30" s="19">
        <f t="shared" si="0"/>
        <v>170600</v>
      </c>
    </row>
    <row r="31" spans="1:25" ht="19.5" customHeight="1">
      <c r="A31" s="13" t="s">
        <v>192</v>
      </c>
      <c r="B31" s="4">
        <v>200</v>
      </c>
      <c r="C31" s="4" t="s">
        <v>216</v>
      </c>
      <c r="D31" s="14">
        <v>171100</v>
      </c>
      <c r="E31" s="9" t="s">
        <v>53</v>
      </c>
      <c r="F31" s="14">
        <v>171100</v>
      </c>
      <c r="G31" s="9" t="s">
        <v>53</v>
      </c>
      <c r="H31" s="9" t="s">
        <v>53</v>
      </c>
      <c r="I31" s="9" t="s">
        <v>53</v>
      </c>
      <c r="J31" s="9" t="s">
        <v>53</v>
      </c>
      <c r="K31" s="51" t="s">
        <v>53</v>
      </c>
      <c r="L31" s="41"/>
      <c r="M31" s="14">
        <v>171100</v>
      </c>
      <c r="N31" s="51" t="s">
        <v>53</v>
      </c>
      <c r="O31" s="41"/>
      <c r="P31" s="14">
        <v>500</v>
      </c>
      <c r="Q31" s="9" t="s">
        <v>53</v>
      </c>
      <c r="R31" s="14">
        <v>500</v>
      </c>
      <c r="S31" s="9" t="s">
        <v>53</v>
      </c>
      <c r="T31" s="9" t="s">
        <v>53</v>
      </c>
      <c r="U31" s="9" t="s">
        <v>53</v>
      </c>
      <c r="V31" s="9" t="s">
        <v>53</v>
      </c>
      <c r="W31" s="9" t="s">
        <v>53</v>
      </c>
      <c r="X31" s="14">
        <v>500</v>
      </c>
      <c r="Y31" s="19">
        <f t="shared" si="0"/>
        <v>170600</v>
      </c>
    </row>
    <row r="32" spans="1:25" ht="25.5" customHeight="1">
      <c r="A32" s="13" t="s">
        <v>194</v>
      </c>
      <c r="B32" s="4">
        <v>200</v>
      </c>
      <c r="C32" s="4" t="s">
        <v>217</v>
      </c>
      <c r="D32" s="14">
        <v>171100</v>
      </c>
      <c r="E32" s="9" t="s">
        <v>53</v>
      </c>
      <c r="F32" s="14">
        <v>171100</v>
      </c>
      <c r="G32" s="9" t="s">
        <v>53</v>
      </c>
      <c r="H32" s="9" t="s">
        <v>53</v>
      </c>
      <c r="I32" s="9" t="s">
        <v>53</v>
      </c>
      <c r="J32" s="9" t="s">
        <v>53</v>
      </c>
      <c r="K32" s="51" t="s">
        <v>53</v>
      </c>
      <c r="L32" s="41"/>
      <c r="M32" s="14">
        <v>171100</v>
      </c>
      <c r="N32" s="51" t="s">
        <v>53</v>
      </c>
      <c r="O32" s="41"/>
      <c r="P32" s="14">
        <v>500</v>
      </c>
      <c r="Q32" s="9" t="s">
        <v>53</v>
      </c>
      <c r="R32" s="14">
        <v>500</v>
      </c>
      <c r="S32" s="9" t="s">
        <v>53</v>
      </c>
      <c r="T32" s="9" t="s">
        <v>53</v>
      </c>
      <c r="U32" s="9" t="s">
        <v>53</v>
      </c>
      <c r="V32" s="9" t="s">
        <v>53</v>
      </c>
      <c r="W32" s="9" t="s">
        <v>53</v>
      </c>
      <c r="X32" s="14">
        <v>500</v>
      </c>
      <c r="Y32" s="19">
        <f t="shared" si="0"/>
        <v>170600</v>
      </c>
    </row>
    <row r="33" spans="1:25" ht="22.5" customHeight="1">
      <c r="A33" s="13" t="s">
        <v>204</v>
      </c>
      <c r="B33" s="4">
        <v>200</v>
      </c>
      <c r="C33" s="4" t="s">
        <v>218</v>
      </c>
      <c r="D33" s="14">
        <v>171100</v>
      </c>
      <c r="E33" s="9" t="s">
        <v>53</v>
      </c>
      <c r="F33" s="14">
        <v>171100</v>
      </c>
      <c r="G33" s="9" t="s">
        <v>53</v>
      </c>
      <c r="H33" s="9" t="s">
        <v>53</v>
      </c>
      <c r="I33" s="9" t="s">
        <v>53</v>
      </c>
      <c r="J33" s="9" t="s">
        <v>53</v>
      </c>
      <c r="K33" s="51" t="s">
        <v>53</v>
      </c>
      <c r="L33" s="41"/>
      <c r="M33" s="14">
        <v>171100</v>
      </c>
      <c r="N33" s="51" t="s">
        <v>53</v>
      </c>
      <c r="O33" s="41"/>
      <c r="P33" s="14">
        <v>500</v>
      </c>
      <c r="Q33" s="9" t="s">
        <v>53</v>
      </c>
      <c r="R33" s="14">
        <v>500</v>
      </c>
      <c r="S33" s="9" t="s">
        <v>53</v>
      </c>
      <c r="T33" s="9" t="s">
        <v>53</v>
      </c>
      <c r="U33" s="9" t="s">
        <v>53</v>
      </c>
      <c r="V33" s="9" t="s">
        <v>53</v>
      </c>
      <c r="W33" s="9" t="s">
        <v>53</v>
      </c>
      <c r="X33" s="14">
        <v>500</v>
      </c>
      <c r="Y33" s="19">
        <f t="shared" si="0"/>
        <v>170600</v>
      </c>
    </row>
    <row r="34" spans="1:25" ht="22.5" customHeight="1">
      <c r="A34" s="15" t="s">
        <v>219</v>
      </c>
      <c r="B34" s="4" t="s">
        <v>0</v>
      </c>
      <c r="C34" s="4" t="s">
        <v>220</v>
      </c>
      <c r="D34" s="14">
        <v>292195.48</v>
      </c>
      <c r="E34" s="9" t="s">
        <v>53</v>
      </c>
      <c r="F34" s="14">
        <v>292195.48</v>
      </c>
      <c r="G34" s="9" t="s">
        <v>53</v>
      </c>
      <c r="H34" s="9" t="s">
        <v>53</v>
      </c>
      <c r="I34" s="9" t="s">
        <v>53</v>
      </c>
      <c r="J34" s="9" t="s">
        <v>53</v>
      </c>
      <c r="K34" s="51" t="s">
        <v>53</v>
      </c>
      <c r="L34" s="41"/>
      <c r="M34" s="14">
        <v>292195.48</v>
      </c>
      <c r="N34" s="51" t="s">
        <v>53</v>
      </c>
      <c r="O34" s="41"/>
      <c r="P34" s="14">
        <v>116244.66</v>
      </c>
      <c r="Q34" s="9" t="s">
        <v>53</v>
      </c>
      <c r="R34" s="14">
        <v>116244.66</v>
      </c>
      <c r="S34" s="9" t="s">
        <v>53</v>
      </c>
      <c r="T34" s="9" t="s">
        <v>53</v>
      </c>
      <c r="U34" s="9" t="s">
        <v>53</v>
      </c>
      <c r="V34" s="9" t="s">
        <v>53</v>
      </c>
      <c r="W34" s="9" t="s">
        <v>53</v>
      </c>
      <c r="X34" s="14">
        <v>116244.66</v>
      </c>
      <c r="Y34" s="19">
        <f t="shared" si="0"/>
        <v>175950.81999999998</v>
      </c>
    </row>
    <row r="35" spans="1:25" ht="22.5" customHeight="1">
      <c r="A35" s="15" t="s">
        <v>221</v>
      </c>
      <c r="B35" s="4" t="s">
        <v>0</v>
      </c>
      <c r="C35" s="4" t="s">
        <v>222</v>
      </c>
      <c r="D35" s="14">
        <v>292195.48</v>
      </c>
      <c r="E35" s="9" t="s">
        <v>53</v>
      </c>
      <c r="F35" s="14">
        <v>292195.48</v>
      </c>
      <c r="G35" s="9" t="s">
        <v>53</v>
      </c>
      <c r="H35" s="9" t="s">
        <v>53</v>
      </c>
      <c r="I35" s="9" t="s">
        <v>53</v>
      </c>
      <c r="J35" s="9" t="s">
        <v>53</v>
      </c>
      <c r="K35" s="51" t="s">
        <v>53</v>
      </c>
      <c r="L35" s="41"/>
      <c r="M35" s="14">
        <v>292195.48</v>
      </c>
      <c r="N35" s="51" t="s">
        <v>53</v>
      </c>
      <c r="O35" s="41"/>
      <c r="P35" s="14">
        <v>116244.66</v>
      </c>
      <c r="Q35" s="9" t="s">
        <v>53</v>
      </c>
      <c r="R35" s="14">
        <v>116244.66</v>
      </c>
      <c r="S35" s="9" t="s">
        <v>53</v>
      </c>
      <c r="T35" s="9" t="s">
        <v>53</v>
      </c>
      <c r="U35" s="9" t="s">
        <v>53</v>
      </c>
      <c r="V35" s="9" t="s">
        <v>53</v>
      </c>
      <c r="W35" s="9" t="s">
        <v>53</v>
      </c>
      <c r="X35" s="14">
        <v>116244.66</v>
      </c>
      <c r="Y35" s="19">
        <f t="shared" si="0"/>
        <v>175950.81999999998</v>
      </c>
    </row>
    <row r="36" spans="1:25" ht="25.5" customHeight="1">
      <c r="A36" s="15" t="s">
        <v>223</v>
      </c>
      <c r="B36" s="4" t="s">
        <v>0</v>
      </c>
      <c r="C36" s="4" t="s">
        <v>224</v>
      </c>
      <c r="D36" s="14">
        <v>292195.48</v>
      </c>
      <c r="E36" s="9" t="s">
        <v>53</v>
      </c>
      <c r="F36" s="14">
        <v>292195.48</v>
      </c>
      <c r="G36" s="9" t="s">
        <v>53</v>
      </c>
      <c r="H36" s="9" t="s">
        <v>53</v>
      </c>
      <c r="I36" s="9" t="s">
        <v>53</v>
      </c>
      <c r="J36" s="9" t="s">
        <v>53</v>
      </c>
      <c r="K36" s="51" t="s">
        <v>53</v>
      </c>
      <c r="L36" s="41"/>
      <c r="M36" s="14">
        <v>292195.48</v>
      </c>
      <c r="N36" s="51" t="s">
        <v>53</v>
      </c>
      <c r="O36" s="41"/>
      <c r="P36" s="14">
        <v>116244.66</v>
      </c>
      <c r="Q36" s="9" t="s">
        <v>53</v>
      </c>
      <c r="R36" s="14">
        <v>116244.66</v>
      </c>
      <c r="S36" s="9" t="s">
        <v>53</v>
      </c>
      <c r="T36" s="9" t="s">
        <v>53</v>
      </c>
      <c r="U36" s="9" t="s">
        <v>53</v>
      </c>
      <c r="V36" s="9" t="s">
        <v>53</v>
      </c>
      <c r="W36" s="9" t="s">
        <v>53</v>
      </c>
      <c r="X36" s="14">
        <v>116244.66</v>
      </c>
      <c r="Y36" s="19">
        <f t="shared" si="0"/>
        <v>175950.81999999998</v>
      </c>
    </row>
    <row r="37" spans="1:25" ht="22.5" customHeight="1">
      <c r="A37" s="13" t="s">
        <v>192</v>
      </c>
      <c r="B37" s="4">
        <v>200</v>
      </c>
      <c r="C37" s="4" t="s">
        <v>225</v>
      </c>
      <c r="D37" s="14">
        <v>140205.78</v>
      </c>
      <c r="E37" s="9" t="s">
        <v>53</v>
      </c>
      <c r="F37" s="14">
        <v>140205.78</v>
      </c>
      <c r="G37" s="9" t="s">
        <v>53</v>
      </c>
      <c r="H37" s="9" t="s">
        <v>53</v>
      </c>
      <c r="I37" s="9" t="s">
        <v>53</v>
      </c>
      <c r="J37" s="9" t="s">
        <v>53</v>
      </c>
      <c r="K37" s="51" t="s">
        <v>53</v>
      </c>
      <c r="L37" s="41"/>
      <c r="M37" s="14">
        <v>140205.78</v>
      </c>
      <c r="N37" s="51" t="s">
        <v>53</v>
      </c>
      <c r="O37" s="41"/>
      <c r="P37" s="14">
        <v>60374.66</v>
      </c>
      <c r="Q37" s="9" t="s">
        <v>53</v>
      </c>
      <c r="R37" s="14">
        <v>60374.66</v>
      </c>
      <c r="S37" s="9" t="s">
        <v>53</v>
      </c>
      <c r="T37" s="9" t="s">
        <v>53</v>
      </c>
      <c r="U37" s="9" t="s">
        <v>53</v>
      </c>
      <c r="V37" s="9" t="s">
        <v>53</v>
      </c>
      <c r="W37" s="9" t="s">
        <v>53</v>
      </c>
      <c r="X37" s="14">
        <v>60374.66</v>
      </c>
      <c r="Y37" s="19">
        <f t="shared" si="0"/>
        <v>79831.12</v>
      </c>
    </row>
    <row r="38" spans="1:25" ht="24" customHeight="1">
      <c r="A38" s="13" t="s">
        <v>226</v>
      </c>
      <c r="B38" s="4">
        <v>200</v>
      </c>
      <c r="C38" s="4" t="s">
        <v>227</v>
      </c>
      <c r="D38" s="14">
        <v>140205.78</v>
      </c>
      <c r="E38" s="9" t="s">
        <v>53</v>
      </c>
      <c r="F38" s="14">
        <v>140205.78</v>
      </c>
      <c r="G38" s="9" t="s">
        <v>53</v>
      </c>
      <c r="H38" s="9" t="s">
        <v>53</v>
      </c>
      <c r="I38" s="9" t="s">
        <v>53</v>
      </c>
      <c r="J38" s="9" t="s">
        <v>53</v>
      </c>
      <c r="K38" s="51" t="s">
        <v>53</v>
      </c>
      <c r="L38" s="41"/>
      <c r="M38" s="14">
        <v>140205.78</v>
      </c>
      <c r="N38" s="51" t="s">
        <v>53</v>
      </c>
      <c r="O38" s="41"/>
      <c r="P38" s="14">
        <v>60374.66</v>
      </c>
      <c r="Q38" s="9" t="s">
        <v>53</v>
      </c>
      <c r="R38" s="14">
        <v>60374.66</v>
      </c>
      <c r="S38" s="9" t="s">
        <v>53</v>
      </c>
      <c r="T38" s="9" t="s">
        <v>53</v>
      </c>
      <c r="U38" s="9" t="s">
        <v>53</v>
      </c>
      <c r="V38" s="9" t="s">
        <v>53</v>
      </c>
      <c r="W38" s="9" t="s">
        <v>53</v>
      </c>
      <c r="X38" s="14">
        <v>60374.66</v>
      </c>
      <c r="Y38" s="19">
        <f t="shared" si="0"/>
        <v>79831.12</v>
      </c>
    </row>
    <row r="39" spans="1:25" ht="22.5" customHeight="1">
      <c r="A39" s="13" t="s">
        <v>228</v>
      </c>
      <c r="B39" s="4">
        <v>200</v>
      </c>
      <c r="C39" s="4" t="s">
        <v>229</v>
      </c>
      <c r="D39" s="14">
        <v>48000</v>
      </c>
      <c r="E39" s="9" t="s">
        <v>53</v>
      </c>
      <c r="F39" s="14">
        <v>48000</v>
      </c>
      <c r="G39" s="9" t="s">
        <v>53</v>
      </c>
      <c r="H39" s="9" t="s">
        <v>53</v>
      </c>
      <c r="I39" s="9" t="s">
        <v>53</v>
      </c>
      <c r="J39" s="9" t="s">
        <v>53</v>
      </c>
      <c r="K39" s="51" t="s">
        <v>53</v>
      </c>
      <c r="L39" s="41"/>
      <c r="M39" s="14">
        <v>48000</v>
      </c>
      <c r="N39" s="51" t="s">
        <v>53</v>
      </c>
      <c r="O39" s="41"/>
      <c r="P39" s="14">
        <v>21405.75</v>
      </c>
      <c r="Q39" s="9" t="s">
        <v>53</v>
      </c>
      <c r="R39" s="14">
        <v>21405.75</v>
      </c>
      <c r="S39" s="9" t="s">
        <v>53</v>
      </c>
      <c r="T39" s="9" t="s">
        <v>53</v>
      </c>
      <c r="U39" s="9" t="s">
        <v>53</v>
      </c>
      <c r="V39" s="9" t="s">
        <v>53</v>
      </c>
      <c r="W39" s="9" t="s">
        <v>53</v>
      </c>
      <c r="X39" s="14">
        <v>21405.75</v>
      </c>
      <c r="Y39" s="19">
        <f t="shared" si="0"/>
        <v>26594.25</v>
      </c>
    </row>
    <row r="40" spans="1:25" ht="22.5" customHeight="1">
      <c r="A40" s="13" t="s">
        <v>230</v>
      </c>
      <c r="B40" s="4">
        <v>200</v>
      </c>
      <c r="C40" s="4" t="s">
        <v>231</v>
      </c>
      <c r="D40" s="14">
        <v>4605.78</v>
      </c>
      <c r="E40" s="9" t="s">
        <v>53</v>
      </c>
      <c r="F40" s="14">
        <v>4605.78</v>
      </c>
      <c r="G40" s="9" t="s">
        <v>53</v>
      </c>
      <c r="H40" s="9" t="s">
        <v>53</v>
      </c>
      <c r="I40" s="9" t="s">
        <v>53</v>
      </c>
      <c r="J40" s="9" t="s">
        <v>53</v>
      </c>
      <c r="K40" s="51" t="s">
        <v>53</v>
      </c>
      <c r="L40" s="41"/>
      <c r="M40" s="14">
        <v>4605.78</v>
      </c>
      <c r="N40" s="51" t="s">
        <v>53</v>
      </c>
      <c r="O40" s="41"/>
      <c r="P40" s="14">
        <v>857.38</v>
      </c>
      <c r="Q40" s="9" t="s">
        <v>53</v>
      </c>
      <c r="R40" s="14">
        <v>857.38</v>
      </c>
      <c r="S40" s="9" t="s">
        <v>53</v>
      </c>
      <c r="T40" s="9" t="s">
        <v>53</v>
      </c>
      <c r="U40" s="9" t="s">
        <v>53</v>
      </c>
      <c r="V40" s="9" t="s">
        <v>53</v>
      </c>
      <c r="W40" s="9" t="s">
        <v>53</v>
      </c>
      <c r="X40" s="14">
        <v>857.38</v>
      </c>
      <c r="Y40" s="19">
        <f t="shared" si="0"/>
        <v>3748.3999999999996</v>
      </c>
    </row>
    <row r="41" spans="1:25" ht="24.75" customHeight="1">
      <c r="A41" s="13" t="s">
        <v>232</v>
      </c>
      <c r="B41" s="4">
        <v>200</v>
      </c>
      <c r="C41" s="4" t="s">
        <v>233</v>
      </c>
      <c r="D41" s="14">
        <v>9400</v>
      </c>
      <c r="E41" s="9" t="s">
        <v>53</v>
      </c>
      <c r="F41" s="14">
        <v>9400</v>
      </c>
      <c r="G41" s="9" t="s">
        <v>53</v>
      </c>
      <c r="H41" s="9" t="s">
        <v>53</v>
      </c>
      <c r="I41" s="9" t="s">
        <v>53</v>
      </c>
      <c r="J41" s="9" t="s">
        <v>53</v>
      </c>
      <c r="K41" s="51" t="s">
        <v>53</v>
      </c>
      <c r="L41" s="41"/>
      <c r="M41" s="14">
        <v>9400</v>
      </c>
      <c r="N41" s="51" t="s">
        <v>53</v>
      </c>
      <c r="O41" s="41"/>
      <c r="P41" s="14">
        <v>6170.08</v>
      </c>
      <c r="Q41" s="9" t="s">
        <v>53</v>
      </c>
      <c r="R41" s="14">
        <v>6170.08</v>
      </c>
      <c r="S41" s="9" t="s">
        <v>53</v>
      </c>
      <c r="T41" s="9" t="s">
        <v>53</v>
      </c>
      <c r="U41" s="9" t="s">
        <v>53</v>
      </c>
      <c r="V41" s="9" t="s">
        <v>53</v>
      </c>
      <c r="W41" s="9" t="s">
        <v>53</v>
      </c>
      <c r="X41" s="14">
        <v>6170.08</v>
      </c>
      <c r="Y41" s="19">
        <f t="shared" si="0"/>
        <v>3229.92</v>
      </c>
    </row>
    <row r="42" spans="1:25" ht="30.75" customHeight="1">
      <c r="A42" s="13" t="s">
        <v>234</v>
      </c>
      <c r="B42" s="4">
        <v>200</v>
      </c>
      <c r="C42" s="4" t="s">
        <v>235</v>
      </c>
      <c r="D42" s="14">
        <v>11500</v>
      </c>
      <c r="E42" s="9" t="s">
        <v>53</v>
      </c>
      <c r="F42" s="14">
        <v>11500</v>
      </c>
      <c r="G42" s="9" t="s">
        <v>53</v>
      </c>
      <c r="H42" s="9" t="s">
        <v>53</v>
      </c>
      <c r="I42" s="9" t="s">
        <v>53</v>
      </c>
      <c r="J42" s="9" t="s">
        <v>53</v>
      </c>
      <c r="K42" s="51" t="s">
        <v>53</v>
      </c>
      <c r="L42" s="41"/>
      <c r="M42" s="14">
        <v>11500</v>
      </c>
      <c r="N42" s="51" t="s">
        <v>53</v>
      </c>
      <c r="O42" s="41"/>
      <c r="P42" s="14">
        <v>2623</v>
      </c>
      <c r="Q42" s="9" t="s">
        <v>53</v>
      </c>
      <c r="R42" s="14">
        <v>2623</v>
      </c>
      <c r="S42" s="9" t="s">
        <v>53</v>
      </c>
      <c r="T42" s="9" t="s">
        <v>53</v>
      </c>
      <c r="U42" s="9" t="s">
        <v>53</v>
      </c>
      <c r="V42" s="9" t="s">
        <v>53</v>
      </c>
      <c r="W42" s="9" t="s">
        <v>53</v>
      </c>
      <c r="X42" s="14">
        <v>2623</v>
      </c>
      <c r="Y42" s="19">
        <f t="shared" si="0"/>
        <v>8877</v>
      </c>
    </row>
    <row r="43" spans="1:25" ht="27.75" customHeight="1">
      <c r="A43" s="13" t="s">
        <v>236</v>
      </c>
      <c r="B43" s="4">
        <v>200</v>
      </c>
      <c r="C43" s="4" t="s">
        <v>237</v>
      </c>
      <c r="D43" s="14">
        <v>66700</v>
      </c>
      <c r="E43" s="9" t="s">
        <v>53</v>
      </c>
      <c r="F43" s="14">
        <v>66700</v>
      </c>
      <c r="G43" s="9" t="s">
        <v>53</v>
      </c>
      <c r="H43" s="9" t="s">
        <v>53</v>
      </c>
      <c r="I43" s="9" t="s">
        <v>53</v>
      </c>
      <c r="J43" s="9" t="s">
        <v>53</v>
      </c>
      <c r="K43" s="51" t="s">
        <v>53</v>
      </c>
      <c r="L43" s="41"/>
      <c r="M43" s="14">
        <v>66700</v>
      </c>
      <c r="N43" s="51" t="s">
        <v>53</v>
      </c>
      <c r="O43" s="41"/>
      <c r="P43" s="14">
        <v>29318.45</v>
      </c>
      <c r="Q43" s="9" t="s">
        <v>53</v>
      </c>
      <c r="R43" s="14">
        <v>29318.45</v>
      </c>
      <c r="S43" s="9" t="s">
        <v>53</v>
      </c>
      <c r="T43" s="9" t="s">
        <v>53</v>
      </c>
      <c r="U43" s="9" t="s">
        <v>53</v>
      </c>
      <c r="V43" s="9" t="s">
        <v>53</v>
      </c>
      <c r="W43" s="9" t="s">
        <v>53</v>
      </c>
      <c r="X43" s="14">
        <v>29318.45</v>
      </c>
      <c r="Y43" s="19">
        <f t="shared" si="0"/>
        <v>37381.55</v>
      </c>
    </row>
    <row r="44" spans="1:25" ht="30" customHeight="1">
      <c r="A44" s="13" t="s">
        <v>238</v>
      </c>
      <c r="B44" s="4">
        <v>200</v>
      </c>
      <c r="C44" s="4" t="s">
        <v>239</v>
      </c>
      <c r="D44" s="14">
        <v>151989.7</v>
      </c>
      <c r="E44" s="9" t="s">
        <v>53</v>
      </c>
      <c r="F44" s="14">
        <v>151989.7</v>
      </c>
      <c r="G44" s="9" t="s">
        <v>53</v>
      </c>
      <c r="H44" s="9" t="s">
        <v>53</v>
      </c>
      <c r="I44" s="9" t="s">
        <v>53</v>
      </c>
      <c r="J44" s="9" t="s">
        <v>53</v>
      </c>
      <c r="K44" s="51" t="s">
        <v>53</v>
      </c>
      <c r="L44" s="41"/>
      <c r="M44" s="14">
        <v>151989.7</v>
      </c>
      <c r="N44" s="51" t="s">
        <v>53</v>
      </c>
      <c r="O44" s="41"/>
      <c r="P44" s="14">
        <v>55870</v>
      </c>
      <c r="Q44" s="9" t="s">
        <v>53</v>
      </c>
      <c r="R44" s="14">
        <v>55870</v>
      </c>
      <c r="S44" s="9" t="s">
        <v>53</v>
      </c>
      <c r="T44" s="9" t="s">
        <v>53</v>
      </c>
      <c r="U44" s="9" t="s">
        <v>53</v>
      </c>
      <c r="V44" s="9" t="s">
        <v>53</v>
      </c>
      <c r="W44" s="9" t="s">
        <v>53</v>
      </c>
      <c r="X44" s="14">
        <v>55870</v>
      </c>
      <c r="Y44" s="19">
        <f t="shared" si="0"/>
        <v>96119.70000000001</v>
      </c>
    </row>
    <row r="45" spans="1:25" ht="24.75" customHeight="1">
      <c r="A45" s="13" t="s">
        <v>240</v>
      </c>
      <c r="B45" s="4">
        <v>200</v>
      </c>
      <c r="C45" s="4" t="s">
        <v>241</v>
      </c>
      <c r="D45" s="14">
        <v>900</v>
      </c>
      <c r="E45" s="9" t="s">
        <v>53</v>
      </c>
      <c r="F45" s="14">
        <v>900</v>
      </c>
      <c r="G45" s="9" t="s">
        <v>53</v>
      </c>
      <c r="H45" s="9" t="s">
        <v>53</v>
      </c>
      <c r="I45" s="9" t="s">
        <v>53</v>
      </c>
      <c r="J45" s="9" t="s">
        <v>53</v>
      </c>
      <c r="K45" s="51" t="s">
        <v>53</v>
      </c>
      <c r="L45" s="41"/>
      <c r="M45" s="14">
        <v>900</v>
      </c>
      <c r="N45" s="51" t="s">
        <v>53</v>
      </c>
      <c r="O45" s="41"/>
      <c r="P45" s="9" t="s">
        <v>53</v>
      </c>
      <c r="Q45" s="9" t="s">
        <v>53</v>
      </c>
      <c r="R45" s="9" t="s">
        <v>53</v>
      </c>
      <c r="S45" s="9" t="s">
        <v>53</v>
      </c>
      <c r="T45" s="9" t="s">
        <v>53</v>
      </c>
      <c r="U45" s="9" t="s">
        <v>53</v>
      </c>
      <c r="V45" s="9" t="s">
        <v>53</v>
      </c>
      <c r="W45" s="9" t="s">
        <v>53</v>
      </c>
      <c r="X45" s="9" t="s">
        <v>53</v>
      </c>
      <c r="Y45" s="19">
        <v>900</v>
      </c>
    </row>
    <row r="46" spans="1:25" ht="30.75" customHeight="1">
      <c r="A46" s="13" t="s">
        <v>242</v>
      </c>
      <c r="B46" s="4">
        <v>200</v>
      </c>
      <c r="C46" s="4" t="s">
        <v>243</v>
      </c>
      <c r="D46" s="14">
        <v>151089.7</v>
      </c>
      <c r="E46" s="9" t="s">
        <v>53</v>
      </c>
      <c r="F46" s="14">
        <v>151089.7</v>
      </c>
      <c r="G46" s="9" t="s">
        <v>53</v>
      </c>
      <c r="H46" s="9" t="s">
        <v>53</v>
      </c>
      <c r="I46" s="9" t="s">
        <v>53</v>
      </c>
      <c r="J46" s="9" t="s">
        <v>53</v>
      </c>
      <c r="K46" s="51" t="s">
        <v>53</v>
      </c>
      <c r="L46" s="41"/>
      <c r="M46" s="14">
        <v>151089.7</v>
      </c>
      <c r="N46" s="51" t="s">
        <v>53</v>
      </c>
      <c r="O46" s="41"/>
      <c r="P46" s="14">
        <v>55870</v>
      </c>
      <c r="Q46" s="9" t="s">
        <v>53</v>
      </c>
      <c r="R46" s="14">
        <v>55870</v>
      </c>
      <c r="S46" s="9" t="s">
        <v>53</v>
      </c>
      <c r="T46" s="9" t="s">
        <v>53</v>
      </c>
      <c r="U46" s="9" t="s">
        <v>53</v>
      </c>
      <c r="V46" s="9" t="s">
        <v>53</v>
      </c>
      <c r="W46" s="9" t="s">
        <v>53</v>
      </c>
      <c r="X46" s="14">
        <v>55870</v>
      </c>
      <c r="Y46" s="19">
        <f t="shared" si="0"/>
        <v>95219.70000000001</v>
      </c>
    </row>
    <row r="47" spans="1:25" ht="20.25" customHeight="1">
      <c r="A47" s="15" t="s">
        <v>244</v>
      </c>
      <c r="B47" s="4" t="s">
        <v>0</v>
      </c>
      <c r="C47" s="4" t="s">
        <v>245</v>
      </c>
      <c r="D47" s="9" t="s">
        <v>53</v>
      </c>
      <c r="E47" s="9" t="s">
        <v>53</v>
      </c>
      <c r="F47" s="9" t="s">
        <v>53</v>
      </c>
      <c r="G47" s="14">
        <v>26730</v>
      </c>
      <c r="H47" s="9" t="s">
        <v>53</v>
      </c>
      <c r="I47" s="9" t="s">
        <v>53</v>
      </c>
      <c r="J47" s="9" t="s">
        <v>53</v>
      </c>
      <c r="K47" s="51" t="s">
        <v>53</v>
      </c>
      <c r="L47" s="41"/>
      <c r="M47" s="14">
        <v>26730</v>
      </c>
      <c r="N47" s="51" t="s">
        <v>53</v>
      </c>
      <c r="O47" s="41"/>
      <c r="P47" s="9" t="s">
        <v>53</v>
      </c>
      <c r="Q47" s="9" t="s">
        <v>53</v>
      </c>
      <c r="R47" s="9" t="s">
        <v>53</v>
      </c>
      <c r="S47" s="14">
        <v>26730</v>
      </c>
      <c r="T47" s="9" t="s">
        <v>53</v>
      </c>
      <c r="U47" s="9" t="s">
        <v>53</v>
      </c>
      <c r="V47" s="9" t="s">
        <v>53</v>
      </c>
      <c r="W47" s="9" t="s">
        <v>53</v>
      </c>
      <c r="X47" s="14">
        <v>26730</v>
      </c>
      <c r="Y47" s="19">
        <f t="shared" si="0"/>
        <v>0</v>
      </c>
    </row>
    <row r="48" spans="1:25" ht="26.25" customHeight="1">
      <c r="A48" s="15" t="s">
        <v>161</v>
      </c>
      <c r="B48" s="4" t="s">
        <v>0</v>
      </c>
      <c r="C48" s="4" t="s">
        <v>246</v>
      </c>
      <c r="D48" s="9" t="s">
        <v>53</v>
      </c>
      <c r="E48" s="9" t="s">
        <v>53</v>
      </c>
      <c r="F48" s="9" t="s">
        <v>53</v>
      </c>
      <c r="G48" s="14">
        <v>26730</v>
      </c>
      <c r="H48" s="9" t="s">
        <v>53</v>
      </c>
      <c r="I48" s="9" t="s">
        <v>53</v>
      </c>
      <c r="J48" s="9" t="s">
        <v>53</v>
      </c>
      <c r="K48" s="51" t="s">
        <v>53</v>
      </c>
      <c r="L48" s="41"/>
      <c r="M48" s="14">
        <v>26730</v>
      </c>
      <c r="N48" s="51" t="s">
        <v>53</v>
      </c>
      <c r="O48" s="41"/>
      <c r="P48" s="9" t="s">
        <v>53</v>
      </c>
      <c r="Q48" s="9" t="s">
        <v>53</v>
      </c>
      <c r="R48" s="9" t="s">
        <v>53</v>
      </c>
      <c r="S48" s="14">
        <v>26730</v>
      </c>
      <c r="T48" s="9" t="s">
        <v>53</v>
      </c>
      <c r="U48" s="9" t="s">
        <v>53</v>
      </c>
      <c r="V48" s="9" t="s">
        <v>53</v>
      </c>
      <c r="W48" s="9" t="s">
        <v>53</v>
      </c>
      <c r="X48" s="14">
        <v>26730</v>
      </c>
      <c r="Y48" s="19">
        <f t="shared" si="0"/>
        <v>0</v>
      </c>
    </row>
    <row r="49" spans="1:25" ht="23.25" customHeight="1">
      <c r="A49" s="13" t="s">
        <v>192</v>
      </c>
      <c r="B49" s="4">
        <v>200</v>
      </c>
      <c r="C49" s="4" t="s">
        <v>247</v>
      </c>
      <c r="D49" s="9" t="s">
        <v>53</v>
      </c>
      <c r="E49" s="9" t="s">
        <v>53</v>
      </c>
      <c r="F49" s="9" t="s">
        <v>53</v>
      </c>
      <c r="G49" s="14">
        <v>26730</v>
      </c>
      <c r="H49" s="9" t="s">
        <v>53</v>
      </c>
      <c r="I49" s="9" t="s">
        <v>53</v>
      </c>
      <c r="J49" s="9" t="s">
        <v>53</v>
      </c>
      <c r="K49" s="51" t="s">
        <v>53</v>
      </c>
      <c r="L49" s="41"/>
      <c r="M49" s="14">
        <v>26730</v>
      </c>
      <c r="N49" s="51" t="s">
        <v>53</v>
      </c>
      <c r="O49" s="41"/>
      <c r="P49" s="9" t="s">
        <v>53</v>
      </c>
      <c r="Q49" s="9" t="s">
        <v>53</v>
      </c>
      <c r="R49" s="9" t="s">
        <v>53</v>
      </c>
      <c r="S49" s="14">
        <v>26730</v>
      </c>
      <c r="T49" s="9" t="s">
        <v>53</v>
      </c>
      <c r="U49" s="9" t="s">
        <v>53</v>
      </c>
      <c r="V49" s="9" t="s">
        <v>53</v>
      </c>
      <c r="W49" s="9" t="s">
        <v>53</v>
      </c>
      <c r="X49" s="14">
        <v>26730</v>
      </c>
      <c r="Y49" s="19">
        <f t="shared" si="0"/>
        <v>0</v>
      </c>
    </row>
    <row r="50" spans="1:25" ht="27.75" customHeight="1">
      <c r="A50" s="13" t="s">
        <v>248</v>
      </c>
      <c r="B50" s="4">
        <v>200</v>
      </c>
      <c r="C50" s="4" t="s">
        <v>249</v>
      </c>
      <c r="D50" s="9" t="s">
        <v>53</v>
      </c>
      <c r="E50" s="9" t="s">
        <v>53</v>
      </c>
      <c r="F50" s="9" t="s">
        <v>53</v>
      </c>
      <c r="G50" s="14">
        <v>26730</v>
      </c>
      <c r="H50" s="9" t="s">
        <v>53</v>
      </c>
      <c r="I50" s="9" t="s">
        <v>53</v>
      </c>
      <c r="J50" s="9" t="s">
        <v>53</v>
      </c>
      <c r="K50" s="51" t="s">
        <v>53</v>
      </c>
      <c r="L50" s="41"/>
      <c r="M50" s="14">
        <v>26730</v>
      </c>
      <c r="N50" s="51" t="s">
        <v>53</v>
      </c>
      <c r="O50" s="41"/>
      <c r="P50" s="9" t="s">
        <v>53</v>
      </c>
      <c r="Q50" s="9" t="s">
        <v>53</v>
      </c>
      <c r="R50" s="9" t="s">
        <v>53</v>
      </c>
      <c r="S50" s="14">
        <v>26730</v>
      </c>
      <c r="T50" s="9" t="s">
        <v>53</v>
      </c>
      <c r="U50" s="9" t="s">
        <v>53</v>
      </c>
      <c r="V50" s="9" t="s">
        <v>53</v>
      </c>
      <c r="W50" s="9" t="s">
        <v>53</v>
      </c>
      <c r="X50" s="14">
        <v>26730</v>
      </c>
      <c r="Y50" s="19">
        <f t="shared" si="0"/>
        <v>0</v>
      </c>
    </row>
    <row r="51" spans="1:25" ht="24.75" customHeight="1">
      <c r="A51" s="13" t="s">
        <v>250</v>
      </c>
      <c r="B51" s="4">
        <v>200</v>
      </c>
      <c r="C51" s="4" t="s">
        <v>251</v>
      </c>
      <c r="D51" s="9" t="s">
        <v>53</v>
      </c>
      <c r="E51" s="9" t="s">
        <v>53</v>
      </c>
      <c r="F51" s="9" t="s">
        <v>53</v>
      </c>
      <c r="G51" s="14">
        <v>26730</v>
      </c>
      <c r="H51" s="9" t="s">
        <v>53</v>
      </c>
      <c r="I51" s="9" t="s">
        <v>53</v>
      </c>
      <c r="J51" s="9" t="s">
        <v>53</v>
      </c>
      <c r="K51" s="51" t="s">
        <v>53</v>
      </c>
      <c r="L51" s="41"/>
      <c r="M51" s="14">
        <v>26730</v>
      </c>
      <c r="N51" s="51" t="s">
        <v>53</v>
      </c>
      <c r="O51" s="41"/>
      <c r="P51" s="9" t="s">
        <v>53</v>
      </c>
      <c r="Q51" s="9" t="s">
        <v>53</v>
      </c>
      <c r="R51" s="9" t="s">
        <v>53</v>
      </c>
      <c r="S51" s="14">
        <v>26730</v>
      </c>
      <c r="T51" s="9" t="s">
        <v>53</v>
      </c>
      <c r="U51" s="9" t="s">
        <v>53</v>
      </c>
      <c r="V51" s="9" t="s">
        <v>53</v>
      </c>
      <c r="W51" s="9" t="s">
        <v>53</v>
      </c>
      <c r="X51" s="14">
        <v>26730</v>
      </c>
      <c r="Y51" s="19">
        <f t="shared" si="0"/>
        <v>0</v>
      </c>
    </row>
    <row r="52" spans="1:25" ht="24.75" customHeight="1">
      <c r="A52" s="15" t="s">
        <v>252</v>
      </c>
      <c r="B52" s="4" t="s">
        <v>0</v>
      </c>
      <c r="C52" s="4" t="s">
        <v>253</v>
      </c>
      <c r="D52" s="14">
        <v>171500</v>
      </c>
      <c r="E52" s="9" t="s">
        <v>53</v>
      </c>
      <c r="F52" s="14">
        <v>171500</v>
      </c>
      <c r="G52" s="9" t="s">
        <v>53</v>
      </c>
      <c r="H52" s="9" t="s">
        <v>53</v>
      </c>
      <c r="I52" s="9" t="s">
        <v>53</v>
      </c>
      <c r="J52" s="9" t="s">
        <v>53</v>
      </c>
      <c r="K52" s="51" t="s">
        <v>53</v>
      </c>
      <c r="L52" s="41"/>
      <c r="M52" s="14">
        <v>171500</v>
      </c>
      <c r="N52" s="51" t="s">
        <v>53</v>
      </c>
      <c r="O52" s="41"/>
      <c r="P52" s="14">
        <v>115874.53</v>
      </c>
      <c r="Q52" s="9" t="s">
        <v>53</v>
      </c>
      <c r="R52" s="14">
        <v>115874.53</v>
      </c>
      <c r="S52" s="9" t="s">
        <v>53</v>
      </c>
      <c r="T52" s="9" t="s">
        <v>53</v>
      </c>
      <c r="U52" s="9" t="s">
        <v>53</v>
      </c>
      <c r="V52" s="9" t="s">
        <v>53</v>
      </c>
      <c r="W52" s="9" t="s">
        <v>53</v>
      </c>
      <c r="X52" s="14">
        <v>115874.53</v>
      </c>
      <c r="Y52" s="19">
        <f t="shared" si="0"/>
        <v>55625.47</v>
      </c>
    </row>
    <row r="53" spans="1:25" ht="27.75" customHeight="1">
      <c r="A53" s="15" t="s">
        <v>254</v>
      </c>
      <c r="B53" s="4" t="s">
        <v>0</v>
      </c>
      <c r="C53" s="4" t="s">
        <v>255</v>
      </c>
      <c r="D53" s="14">
        <v>171500</v>
      </c>
      <c r="E53" s="9" t="s">
        <v>53</v>
      </c>
      <c r="F53" s="14">
        <v>171500</v>
      </c>
      <c r="G53" s="9" t="s">
        <v>53</v>
      </c>
      <c r="H53" s="9" t="s">
        <v>53</v>
      </c>
      <c r="I53" s="9" t="s">
        <v>53</v>
      </c>
      <c r="J53" s="9" t="s">
        <v>53</v>
      </c>
      <c r="K53" s="51" t="s">
        <v>53</v>
      </c>
      <c r="L53" s="41"/>
      <c r="M53" s="14">
        <v>171500</v>
      </c>
      <c r="N53" s="51" t="s">
        <v>53</v>
      </c>
      <c r="O53" s="41"/>
      <c r="P53" s="14">
        <v>115874.53</v>
      </c>
      <c r="Q53" s="9" t="s">
        <v>53</v>
      </c>
      <c r="R53" s="14">
        <v>115874.53</v>
      </c>
      <c r="S53" s="9" t="s">
        <v>53</v>
      </c>
      <c r="T53" s="9" t="s">
        <v>53</v>
      </c>
      <c r="U53" s="9" t="s">
        <v>53</v>
      </c>
      <c r="V53" s="9" t="s">
        <v>53</v>
      </c>
      <c r="W53" s="9" t="s">
        <v>53</v>
      </c>
      <c r="X53" s="14">
        <v>115874.53</v>
      </c>
      <c r="Y53" s="19">
        <f t="shared" si="0"/>
        <v>55625.47</v>
      </c>
    </row>
    <row r="54" spans="1:25" ht="27" customHeight="1">
      <c r="A54" s="15" t="s">
        <v>256</v>
      </c>
      <c r="B54" s="4" t="s">
        <v>0</v>
      </c>
      <c r="C54" s="4" t="s">
        <v>257</v>
      </c>
      <c r="D54" s="14">
        <v>75000</v>
      </c>
      <c r="E54" s="9" t="s">
        <v>53</v>
      </c>
      <c r="F54" s="14">
        <v>75000</v>
      </c>
      <c r="G54" s="9" t="s">
        <v>53</v>
      </c>
      <c r="H54" s="9" t="s">
        <v>53</v>
      </c>
      <c r="I54" s="9" t="s">
        <v>53</v>
      </c>
      <c r="J54" s="9" t="s">
        <v>53</v>
      </c>
      <c r="K54" s="51" t="s">
        <v>53</v>
      </c>
      <c r="L54" s="41"/>
      <c r="M54" s="14">
        <v>75000</v>
      </c>
      <c r="N54" s="51" t="s">
        <v>53</v>
      </c>
      <c r="O54" s="41"/>
      <c r="P54" s="14">
        <v>31090.24</v>
      </c>
      <c r="Q54" s="9" t="s">
        <v>53</v>
      </c>
      <c r="R54" s="14">
        <v>31090.24</v>
      </c>
      <c r="S54" s="9" t="s">
        <v>53</v>
      </c>
      <c r="T54" s="9" t="s">
        <v>53</v>
      </c>
      <c r="U54" s="9" t="s">
        <v>53</v>
      </c>
      <c r="V54" s="9" t="s">
        <v>53</v>
      </c>
      <c r="W54" s="9" t="s">
        <v>53</v>
      </c>
      <c r="X54" s="14">
        <v>31090.24</v>
      </c>
      <c r="Y54" s="19">
        <f t="shared" si="0"/>
        <v>43909.759999999995</v>
      </c>
    </row>
    <row r="55" spans="1:25" ht="24.75" customHeight="1">
      <c r="A55" s="13" t="s">
        <v>192</v>
      </c>
      <c r="B55" s="4">
        <v>200</v>
      </c>
      <c r="C55" s="4" t="s">
        <v>258</v>
      </c>
      <c r="D55" s="14">
        <v>75000</v>
      </c>
      <c r="E55" s="9" t="s">
        <v>53</v>
      </c>
      <c r="F55" s="14">
        <v>75000</v>
      </c>
      <c r="G55" s="9" t="s">
        <v>53</v>
      </c>
      <c r="H55" s="9" t="s">
        <v>53</v>
      </c>
      <c r="I55" s="9" t="s">
        <v>53</v>
      </c>
      <c r="J55" s="9" t="s">
        <v>53</v>
      </c>
      <c r="K55" s="51" t="s">
        <v>53</v>
      </c>
      <c r="L55" s="41"/>
      <c r="M55" s="14">
        <v>75000</v>
      </c>
      <c r="N55" s="51" t="s">
        <v>53</v>
      </c>
      <c r="O55" s="41"/>
      <c r="P55" s="14">
        <v>31090.24</v>
      </c>
      <c r="Q55" s="9" t="s">
        <v>53</v>
      </c>
      <c r="R55" s="14">
        <v>31090.24</v>
      </c>
      <c r="S55" s="9" t="s">
        <v>53</v>
      </c>
      <c r="T55" s="9" t="s">
        <v>53</v>
      </c>
      <c r="U55" s="9" t="s">
        <v>53</v>
      </c>
      <c r="V55" s="9" t="s">
        <v>53</v>
      </c>
      <c r="W55" s="9" t="s">
        <v>53</v>
      </c>
      <c r="X55" s="14">
        <v>31090.24</v>
      </c>
      <c r="Y55" s="19">
        <f t="shared" si="0"/>
        <v>43909.759999999995</v>
      </c>
    </row>
    <row r="56" spans="1:25" ht="23.25" customHeight="1">
      <c r="A56" s="13" t="s">
        <v>259</v>
      </c>
      <c r="B56" s="4">
        <v>200</v>
      </c>
      <c r="C56" s="4" t="s">
        <v>260</v>
      </c>
      <c r="D56" s="14">
        <v>75000</v>
      </c>
      <c r="E56" s="9" t="s">
        <v>53</v>
      </c>
      <c r="F56" s="14">
        <v>75000</v>
      </c>
      <c r="G56" s="9" t="s">
        <v>53</v>
      </c>
      <c r="H56" s="9" t="s">
        <v>53</v>
      </c>
      <c r="I56" s="9" t="s">
        <v>53</v>
      </c>
      <c r="J56" s="9" t="s">
        <v>53</v>
      </c>
      <c r="K56" s="51" t="s">
        <v>53</v>
      </c>
      <c r="L56" s="41"/>
      <c r="M56" s="14">
        <v>75000</v>
      </c>
      <c r="N56" s="51" t="s">
        <v>53</v>
      </c>
      <c r="O56" s="41"/>
      <c r="P56" s="14">
        <v>31090.24</v>
      </c>
      <c r="Q56" s="9" t="s">
        <v>53</v>
      </c>
      <c r="R56" s="14">
        <v>31090.24</v>
      </c>
      <c r="S56" s="9" t="s">
        <v>53</v>
      </c>
      <c r="T56" s="9" t="s">
        <v>53</v>
      </c>
      <c r="U56" s="9" t="s">
        <v>53</v>
      </c>
      <c r="V56" s="9" t="s">
        <v>53</v>
      </c>
      <c r="W56" s="9" t="s">
        <v>53</v>
      </c>
      <c r="X56" s="14">
        <v>31090.24</v>
      </c>
      <c r="Y56" s="19">
        <f t="shared" si="0"/>
        <v>43909.759999999995</v>
      </c>
    </row>
    <row r="57" spans="1:25" ht="24.75" customHeight="1">
      <c r="A57" s="15" t="s">
        <v>261</v>
      </c>
      <c r="B57" s="4" t="s">
        <v>0</v>
      </c>
      <c r="C57" s="4" t="s">
        <v>262</v>
      </c>
      <c r="D57" s="14">
        <v>96500</v>
      </c>
      <c r="E57" s="9" t="s">
        <v>53</v>
      </c>
      <c r="F57" s="14">
        <v>96500</v>
      </c>
      <c r="G57" s="9" t="s">
        <v>53</v>
      </c>
      <c r="H57" s="9" t="s">
        <v>53</v>
      </c>
      <c r="I57" s="9" t="s">
        <v>53</v>
      </c>
      <c r="J57" s="9" t="s">
        <v>53</v>
      </c>
      <c r="K57" s="51" t="s">
        <v>53</v>
      </c>
      <c r="L57" s="41"/>
      <c r="M57" s="14">
        <v>96500</v>
      </c>
      <c r="N57" s="51" t="s">
        <v>53</v>
      </c>
      <c r="O57" s="41"/>
      <c r="P57" s="14">
        <v>84784.29</v>
      </c>
      <c r="Q57" s="9" t="s">
        <v>53</v>
      </c>
      <c r="R57" s="14">
        <v>84784.29</v>
      </c>
      <c r="S57" s="9" t="s">
        <v>53</v>
      </c>
      <c r="T57" s="9" t="s">
        <v>53</v>
      </c>
      <c r="U57" s="9" t="s">
        <v>53</v>
      </c>
      <c r="V57" s="9" t="s">
        <v>53</v>
      </c>
      <c r="W57" s="9" t="s">
        <v>53</v>
      </c>
      <c r="X57" s="14">
        <v>84784.29</v>
      </c>
      <c r="Y57" s="19">
        <f t="shared" si="0"/>
        <v>11715.710000000006</v>
      </c>
    </row>
    <row r="58" spans="1:25" ht="25.5" customHeight="1">
      <c r="A58" s="13" t="s">
        <v>192</v>
      </c>
      <c r="B58" s="4">
        <v>200</v>
      </c>
      <c r="C58" s="4" t="s">
        <v>263</v>
      </c>
      <c r="D58" s="14">
        <v>96500</v>
      </c>
      <c r="E58" s="9" t="s">
        <v>53</v>
      </c>
      <c r="F58" s="14">
        <v>96500</v>
      </c>
      <c r="G58" s="9" t="s">
        <v>53</v>
      </c>
      <c r="H58" s="9" t="s">
        <v>53</v>
      </c>
      <c r="I58" s="9" t="s">
        <v>53</v>
      </c>
      <c r="J58" s="9" t="s">
        <v>53</v>
      </c>
      <c r="K58" s="51" t="s">
        <v>53</v>
      </c>
      <c r="L58" s="41"/>
      <c r="M58" s="14">
        <v>96500</v>
      </c>
      <c r="N58" s="51" t="s">
        <v>53</v>
      </c>
      <c r="O58" s="41"/>
      <c r="P58" s="14">
        <v>84784.29</v>
      </c>
      <c r="Q58" s="9" t="s">
        <v>53</v>
      </c>
      <c r="R58" s="14">
        <v>84784.29</v>
      </c>
      <c r="S58" s="9" t="s">
        <v>53</v>
      </c>
      <c r="T58" s="9" t="s">
        <v>53</v>
      </c>
      <c r="U58" s="9" t="s">
        <v>53</v>
      </c>
      <c r="V58" s="9" t="s">
        <v>53</v>
      </c>
      <c r="W58" s="9" t="s">
        <v>53</v>
      </c>
      <c r="X58" s="14">
        <v>84784.29</v>
      </c>
      <c r="Y58" s="19">
        <f t="shared" si="0"/>
        <v>11715.710000000006</v>
      </c>
    </row>
    <row r="59" spans="1:25" ht="27" customHeight="1">
      <c r="A59" s="13" t="s">
        <v>259</v>
      </c>
      <c r="B59" s="4">
        <v>200</v>
      </c>
      <c r="C59" s="4" t="s">
        <v>264</v>
      </c>
      <c r="D59" s="14">
        <v>96500</v>
      </c>
      <c r="E59" s="9" t="s">
        <v>53</v>
      </c>
      <c r="F59" s="14">
        <v>96500</v>
      </c>
      <c r="G59" s="9" t="s">
        <v>53</v>
      </c>
      <c r="H59" s="9" t="s">
        <v>53</v>
      </c>
      <c r="I59" s="9" t="s">
        <v>53</v>
      </c>
      <c r="J59" s="9" t="s">
        <v>53</v>
      </c>
      <c r="K59" s="51" t="s">
        <v>53</v>
      </c>
      <c r="L59" s="41"/>
      <c r="M59" s="14">
        <v>96500</v>
      </c>
      <c r="N59" s="51" t="s">
        <v>53</v>
      </c>
      <c r="O59" s="41"/>
      <c r="P59" s="14">
        <v>84784.29</v>
      </c>
      <c r="Q59" s="9" t="s">
        <v>53</v>
      </c>
      <c r="R59" s="14">
        <v>84784.29</v>
      </c>
      <c r="S59" s="9" t="s">
        <v>53</v>
      </c>
      <c r="T59" s="9" t="s">
        <v>53</v>
      </c>
      <c r="U59" s="9" t="s">
        <v>53</v>
      </c>
      <c r="V59" s="9" t="s">
        <v>53</v>
      </c>
      <c r="W59" s="9" t="s">
        <v>53</v>
      </c>
      <c r="X59" s="14">
        <v>84784.29</v>
      </c>
      <c r="Y59" s="19">
        <f t="shared" si="0"/>
        <v>11715.710000000006</v>
      </c>
    </row>
    <row r="60" spans="1:25" ht="25.5" customHeight="1">
      <c r="A60" s="13" t="s">
        <v>265</v>
      </c>
      <c r="B60" s="4" t="s">
        <v>0</v>
      </c>
      <c r="C60" s="4" t="s">
        <v>266</v>
      </c>
      <c r="D60" s="14">
        <v>311500</v>
      </c>
      <c r="E60" s="9" t="s">
        <v>53</v>
      </c>
      <c r="F60" s="14">
        <v>311500</v>
      </c>
      <c r="G60" s="9" t="s">
        <v>53</v>
      </c>
      <c r="H60" s="9" t="s">
        <v>53</v>
      </c>
      <c r="I60" s="9" t="s">
        <v>53</v>
      </c>
      <c r="J60" s="9" t="s">
        <v>53</v>
      </c>
      <c r="K60" s="51" t="s">
        <v>53</v>
      </c>
      <c r="L60" s="41"/>
      <c r="M60" s="14">
        <v>311500</v>
      </c>
      <c r="N60" s="51" t="s">
        <v>53</v>
      </c>
      <c r="O60" s="41"/>
      <c r="P60" s="14">
        <v>311500</v>
      </c>
      <c r="Q60" s="9" t="s">
        <v>53</v>
      </c>
      <c r="R60" s="14">
        <v>311500</v>
      </c>
      <c r="S60" s="9" t="s">
        <v>53</v>
      </c>
      <c r="T60" s="9" t="s">
        <v>53</v>
      </c>
      <c r="U60" s="9" t="s">
        <v>53</v>
      </c>
      <c r="V60" s="9" t="s">
        <v>53</v>
      </c>
      <c r="W60" s="9" t="s">
        <v>53</v>
      </c>
      <c r="X60" s="14">
        <v>311500</v>
      </c>
      <c r="Y60" s="19">
        <f t="shared" si="0"/>
        <v>0</v>
      </c>
    </row>
    <row r="61" spans="1:25" ht="24" customHeight="1">
      <c r="A61" s="15" t="s">
        <v>252</v>
      </c>
      <c r="B61" s="4" t="s">
        <v>0</v>
      </c>
      <c r="C61" s="4" t="s">
        <v>267</v>
      </c>
      <c r="D61" s="14">
        <v>311500</v>
      </c>
      <c r="E61" s="9" t="s">
        <v>53</v>
      </c>
      <c r="F61" s="14">
        <v>311500</v>
      </c>
      <c r="G61" s="9" t="s">
        <v>53</v>
      </c>
      <c r="H61" s="9" t="s">
        <v>53</v>
      </c>
      <c r="I61" s="9" t="s">
        <v>53</v>
      </c>
      <c r="J61" s="9" t="s">
        <v>53</v>
      </c>
      <c r="K61" s="51" t="s">
        <v>53</v>
      </c>
      <c r="L61" s="41"/>
      <c r="M61" s="14">
        <v>311500</v>
      </c>
      <c r="N61" s="51" t="s">
        <v>53</v>
      </c>
      <c r="O61" s="41"/>
      <c r="P61" s="14">
        <v>311500</v>
      </c>
      <c r="Q61" s="9" t="s">
        <v>53</v>
      </c>
      <c r="R61" s="14">
        <v>311500</v>
      </c>
      <c r="S61" s="9" t="s">
        <v>53</v>
      </c>
      <c r="T61" s="9" t="s">
        <v>53</v>
      </c>
      <c r="U61" s="9" t="s">
        <v>53</v>
      </c>
      <c r="V61" s="9" t="s">
        <v>53</v>
      </c>
      <c r="W61" s="9" t="s">
        <v>53</v>
      </c>
      <c r="X61" s="14">
        <v>311500</v>
      </c>
      <c r="Y61" s="19">
        <f t="shared" si="0"/>
        <v>0</v>
      </c>
    </row>
    <row r="62" spans="1:25" ht="18.75" customHeight="1">
      <c r="A62" s="15" t="s">
        <v>268</v>
      </c>
      <c r="B62" s="4" t="s">
        <v>0</v>
      </c>
      <c r="C62" s="4" t="s">
        <v>269</v>
      </c>
      <c r="D62" s="14">
        <v>311500</v>
      </c>
      <c r="E62" s="9" t="s">
        <v>53</v>
      </c>
      <c r="F62" s="14">
        <v>311500</v>
      </c>
      <c r="G62" s="9" t="s">
        <v>53</v>
      </c>
      <c r="H62" s="9" t="s">
        <v>53</v>
      </c>
      <c r="I62" s="9" t="s">
        <v>53</v>
      </c>
      <c r="J62" s="9" t="s">
        <v>53</v>
      </c>
      <c r="K62" s="51" t="s">
        <v>53</v>
      </c>
      <c r="L62" s="41"/>
      <c r="M62" s="14">
        <v>311500</v>
      </c>
      <c r="N62" s="51" t="s">
        <v>53</v>
      </c>
      <c r="O62" s="41"/>
      <c r="P62" s="14">
        <v>311500</v>
      </c>
      <c r="Q62" s="9" t="s">
        <v>53</v>
      </c>
      <c r="R62" s="14">
        <v>311500</v>
      </c>
      <c r="S62" s="9" t="s">
        <v>53</v>
      </c>
      <c r="T62" s="9" t="s">
        <v>53</v>
      </c>
      <c r="U62" s="9" t="s">
        <v>53</v>
      </c>
      <c r="V62" s="9" t="s">
        <v>53</v>
      </c>
      <c r="W62" s="9" t="s">
        <v>53</v>
      </c>
      <c r="X62" s="14">
        <v>311500</v>
      </c>
      <c r="Y62" s="19">
        <f t="shared" si="0"/>
        <v>0</v>
      </c>
    </row>
    <row r="63" spans="1:25" ht="21.75" customHeight="1">
      <c r="A63" s="13" t="s">
        <v>192</v>
      </c>
      <c r="B63" s="4">
        <v>200</v>
      </c>
      <c r="C63" s="4" t="s">
        <v>270</v>
      </c>
      <c r="D63" s="14">
        <v>311500</v>
      </c>
      <c r="E63" s="9" t="s">
        <v>53</v>
      </c>
      <c r="F63" s="14">
        <v>311500</v>
      </c>
      <c r="G63" s="9" t="s">
        <v>53</v>
      </c>
      <c r="H63" s="9" t="s">
        <v>53</v>
      </c>
      <c r="I63" s="9" t="s">
        <v>53</v>
      </c>
      <c r="J63" s="9" t="s">
        <v>53</v>
      </c>
      <c r="K63" s="51" t="s">
        <v>53</v>
      </c>
      <c r="L63" s="41"/>
      <c r="M63" s="14">
        <v>311500</v>
      </c>
      <c r="N63" s="51" t="s">
        <v>53</v>
      </c>
      <c r="O63" s="41"/>
      <c r="P63" s="14">
        <v>311500</v>
      </c>
      <c r="Q63" s="9" t="s">
        <v>53</v>
      </c>
      <c r="R63" s="14">
        <v>311500</v>
      </c>
      <c r="S63" s="9" t="s">
        <v>53</v>
      </c>
      <c r="T63" s="9" t="s">
        <v>53</v>
      </c>
      <c r="U63" s="9" t="s">
        <v>53</v>
      </c>
      <c r="V63" s="9" t="s">
        <v>53</v>
      </c>
      <c r="W63" s="9" t="s">
        <v>53</v>
      </c>
      <c r="X63" s="14">
        <v>311500</v>
      </c>
      <c r="Y63" s="19">
        <f t="shared" si="0"/>
        <v>0</v>
      </c>
    </row>
    <row r="64" spans="1:25" ht="24.75" customHeight="1">
      <c r="A64" s="13" t="s">
        <v>259</v>
      </c>
      <c r="B64" s="4">
        <v>200</v>
      </c>
      <c r="C64" s="4" t="s">
        <v>271</v>
      </c>
      <c r="D64" s="14">
        <v>311500</v>
      </c>
      <c r="E64" s="9" t="s">
        <v>53</v>
      </c>
      <c r="F64" s="14">
        <v>311500</v>
      </c>
      <c r="G64" s="9" t="s">
        <v>53</v>
      </c>
      <c r="H64" s="9" t="s">
        <v>53</v>
      </c>
      <c r="I64" s="9" t="s">
        <v>53</v>
      </c>
      <c r="J64" s="9" t="s">
        <v>53</v>
      </c>
      <c r="K64" s="51" t="s">
        <v>53</v>
      </c>
      <c r="L64" s="41"/>
      <c r="M64" s="14">
        <v>311500</v>
      </c>
      <c r="N64" s="51" t="s">
        <v>53</v>
      </c>
      <c r="O64" s="41"/>
      <c r="P64" s="14">
        <v>311500</v>
      </c>
      <c r="Q64" s="9" t="s">
        <v>53</v>
      </c>
      <c r="R64" s="14">
        <v>311500</v>
      </c>
      <c r="S64" s="9" t="s">
        <v>53</v>
      </c>
      <c r="T64" s="9" t="s">
        <v>53</v>
      </c>
      <c r="U64" s="9" t="s">
        <v>53</v>
      </c>
      <c r="V64" s="9" t="s">
        <v>53</v>
      </c>
      <c r="W64" s="9" t="s">
        <v>53</v>
      </c>
      <c r="X64" s="14">
        <v>311500</v>
      </c>
      <c r="Y64" s="19">
        <f t="shared" si="0"/>
        <v>0</v>
      </c>
    </row>
    <row r="65" spans="1:25" ht="27" customHeight="1">
      <c r="A65" s="13" t="s">
        <v>272</v>
      </c>
      <c r="B65" s="4" t="s">
        <v>0</v>
      </c>
      <c r="C65" s="4" t="s">
        <v>273</v>
      </c>
      <c r="D65" s="14">
        <v>174000</v>
      </c>
      <c r="E65" s="9" t="s">
        <v>53</v>
      </c>
      <c r="F65" s="14">
        <v>174000</v>
      </c>
      <c r="G65" s="9" t="s">
        <v>53</v>
      </c>
      <c r="H65" s="9" t="s">
        <v>53</v>
      </c>
      <c r="I65" s="9" t="s">
        <v>53</v>
      </c>
      <c r="J65" s="9" t="s">
        <v>53</v>
      </c>
      <c r="K65" s="51" t="s">
        <v>53</v>
      </c>
      <c r="L65" s="41"/>
      <c r="M65" s="14">
        <v>174000</v>
      </c>
      <c r="N65" s="51" t="s">
        <v>53</v>
      </c>
      <c r="O65" s="41"/>
      <c r="P65" s="14">
        <v>26500</v>
      </c>
      <c r="Q65" s="9" t="s">
        <v>53</v>
      </c>
      <c r="R65" s="14">
        <v>26500</v>
      </c>
      <c r="S65" s="9" t="s">
        <v>53</v>
      </c>
      <c r="T65" s="9" t="s">
        <v>53</v>
      </c>
      <c r="U65" s="9" t="s">
        <v>53</v>
      </c>
      <c r="V65" s="9" t="s">
        <v>53</v>
      </c>
      <c r="W65" s="9" t="s">
        <v>53</v>
      </c>
      <c r="X65" s="14">
        <v>26500</v>
      </c>
      <c r="Y65" s="19">
        <f t="shared" si="0"/>
        <v>147500</v>
      </c>
    </row>
    <row r="66" spans="1:25" ht="27" customHeight="1">
      <c r="A66" s="15" t="s">
        <v>219</v>
      </c>
      <c r="B66" s="4" t="s">
        <v>0</v>
      </c>
      <c r="C66" s="4" t="s">
        <v>274</v>
      </c>
      <c r="D66" s="14">
        <v>174000</v>
      </c>
      <c r="E66" s="9" t="s">
        <v>53</v>
      </c>
      <c r="F66" s="14">
        <v>174000</v>
      </c>
      <c r="G66" s="9" t="s">
        <v>53</v>
      </c>
      <c r="H66" s="9" t="s">
        <v>53</v>
      </c>
      <c r="I66" s="9" t="s">
        <v>53</v>
      </c>
      <c r="J66" s="9" t="s">
        <v>53</v>
      </c>
      <c r="K66" s="51" t="s">
        <v>53</v>
      </c>
      <c r="L66" s="41"/>
      <c r="M66" s="14">
        <v>174000</v>
      </c>
      <c r="N66" s="51" t="s">
        <v>53</v>
      </c>
      <c r="O66" s="41"/>
      <c r="P66" s="14">
        <v>26500</v>
      </c>
      <c r="Q66" s="9" t="s">
        <v>53</v>
      </c>
      <c r="R66" s="14">
        <v>26500</v>
      </c>
      <c r="S66" s="9" t="s">
        <v>53</v>
      </c>
      <c r="T66" s="9" t="s">
        <v>53</v>
      </c>
      <c r="U66" s="9" t="s">
        <v>53</v>
      </c>
      <c r="V66" s="9" t="s">
        <v>53</v>
      </c>
      <c r="W66" s="9" t="s">
        <v>53</v>
      </c>
      <c r="X66" s="14">
        <v>26500</v>
      </c>
      <c r="Y66" s="19">
        <f t="shared" si="0"/>
        <v>147500</v>
      </c>
    </row>
    <row r="67" spans="1:25" ht="28.5" customHeight="1">
      <c r="A67" s="15" t="s">
        <v>221</v>
      </c>
      <c r="B67" s="4" t="s">
        <v>0</v>
      </c>
      <c r="C67" s="4" t="s">
        <v>275</v>
      </c>
      <c r="D67" s="14">
        <v>174000</v>
      </c>
      <c r="E67" s="9" t="s">
        <v>53</v>
      </c>
      <c r="F67" s="14">
        <v>174000</v>
      </c>
      <c r="G67" s="9" t="s">
        <v>53</v>
      </c>
      <c r="H67" s="9" t="s">
        <v>53</v>
      </c>
      <c r="I67" s="9" t="s">
        <v>53</v>
      </c>
      <c r="J67" s="9" t="s">
        <v>53</v>
      </c>
      <c r="K67" s="51" t="s">
        <v>53</v>
      </c>
      <c r="L67" s="41"/>
      <c r="M67" s="14">
        <v>174000</v>
      </c>
      <c r="N67" s="51" t="s">
        <v>53</v>
      </c>
      <c r="O67" s="41"/>
      <c r="P67" s="14">
        <v>26500</v>
      </c>
      <c r="Q67" s="9" t="s">
        <v>53</v>
      </c>
      <c r="R67" s="14">
        <v>26500</v>
      </c>
      <c r="S67" s="9" t="s">
        <v>53</v>
      </c>
      <c r="T67" s="9" t="s">
        <v>53</v>
      </c>
      <c r="U67" s="9" t="s">
        <v>53</v>
      </c>
      <c r="V67" s="9" t="s">
        <v>53</v>
      </c>
      <c r="W67" s="9" t="s">
        <v>53</v>
      </c>
      <c r="X67" s="14">
        <v>26500</v>
      </c>
      <c r="Y67" s="19">
        <f t="shared" si="0"/>
        <v>147500</v>
      </c>
    </row>
    <row r="68" spans="1:25" ht="30.75" customHeight="1">
      <c r="A68" s="15" t="s">
        <v>223</v>
      </c>
      <c r="B68" s="4" t="s">
        <v>0</v>
      </c>
      <c r="C68" s="4" t="s">
        <v>276</v>
      </c>
      <c r="D68" s="14">
        <v>174000</v>
      </c>
      <c r="E68" s="9" t="s">
        <v>53</v>
      </c>
      <c r="F68" s="14">
        <v>174000</v>
      </c>
      <c r="G68" s="9" t="s">
        <v>53</v>
      </c>
      <c r="H68" s="9" t="s">
        <v>53</v>
      </c>
      <c r="I68" s="9" t="s">
        <v>53</v>
      </c>
      <c r="J68" s="9" t="s">
        <v>53</v>
      </c>
      <c r="K68" s="51" t="s">
        <v>53</v>
      </c>
      <c r="L68" s="41"/>
      <c r="M68" s="14">
        <v>174000</v>
      </c>
      <c r="N68" s="51" t="s">
        <v>53</v>
      </c>
      <c r="O68" s="41"/>
      <c r="P68" s="14">
        <v>26500</v>
      </c>
      <c r="Q68" s="9" t="s">
        <v>53</v>
      </c>
      <c r="R68" s="14">
        <v>26500</v>
      </c>
      <c r="S68" s="9" t="s">
        <v>53</v>
      </c>
      <c r="T68" s="9" t="s">
        <v>53</v>
      </c>
      <c r="U68" s="9" t="s">
        <v>53</v>
      </c>
      <c r="V68" s="9" t="s">
        <v>53</v>
      </c>
      <c r="W68" s="9" t="s">
        <v>53</v>
      </c>
      <c r="X68" s="14">
        <v>26500</v>
      </c>
      <c r="Y68" s="19">
        <f t="shared" si="0"/>
        <v>147500</v>
      </c>
    </row>
    <row r="69" spans="1:25" ht="24.75" customHeight="1">
      <c r="A69" s="13" t="s">
        <v>192</v>
      </c>
      <c r="B69" s="4">
        <v>200</v>
      </c>
      <c r="C69" s="4" t="s">
        <v>277</v>
      </c>
      <c r="D69" s="14">
        <v>174000</v>
      </c>
      <c r="E69" s="9" t="s">
        <v>53</v>
      </c>
      <c r="F69" s="14">
        <v>174000</v>
      </c>
      <c r="G69" s="9" t="s">
        <v>53</v>
      </c>
      <c r="H69" s="9" t="s">
        <v>53</v>
      </c>
      <c r="I69" s="9" t="s">
        <v>53</v>
      </c>
      <c r="J69" s="9" t="s">
        <v>53</v>
      </c>
      <c r="K69" s="51" t="s">
        <v>53</v>
      </c>
      <c r="L69" s="41"/>
      <c r="M69" s="14">
        <v>174000</v>
      </c>
      <c r="N69" s="51" t="s">
        <v>53</v>
      </c>
      <c r="O69" s="41"/>
      <c r="P69" s="14">
        <v>26500</v>
      </c>
      <c r="Q69" s="9" t="s">
        <v>53</v>
      </c>
      <c r="R69" s="14">
        <v>26500</v>
      </c>
      <c r="S69" s="9" t="s">
        <v>53</v>
      </c>
      <c r="T69" s="9" t="s">
        <v>53</v>
      </c>
      <c r="U69" s="9" t="s">
        <v>53</v>
      </c>
      <c r="V69" s="9" t="s">
        <v>53</v>
      </c>
      <c r="W69" s="9" t="s">
        <v>53</v>
      </c>
      <c r="X69" s="14">
        <v>26500</v>
      </c>
      <c r="Y69" s="19">
        <f t="shared" si="0"/>
        <v>147500</v>
      </c>
    </row>
    <row r="70" spans="1:25" ht="16.5" customHeight="1">
      <c r="A70" s="13" t="s">
        <v>226</v>
      </c>
      <c r="B70" s="4">
        <v>200</v>
      </c>
      <c r="C70" s="4" t="s">
        <v>278</v>
      </c>
      <c r="D70" s="14">
        <v>174000</v>
      </c>
      <c r="E70" s="9" t="s">
        <v>53</v>
      </c>
      <c r="F70" s="14">
        <v>174000</v>
      </c>
      <c r="G70" s="9" t="s">
        <v>53</v>
      </c>
      <c r="H70" s="9" t="s">
        <v>53</v>
      </c>
      <c r="I70" s="9" t="s">
        <v>53</v>
      </c>
      <c r="J70" s="9" t="s">
        <v>53</v>
      </c>
      <c r="K70" s="51" t="s">
        <v>53</v>
      </c>
      <c r="L70" s="41"/>
      <c r="M70" s="14">
        <v>174000</v>
      </c>
      <c r="N70" s="51" t="s">
        <v>53</v>
      </c>
      <c r="O70" s="41"/>
      <c r="P70" s="14">
        <v>26500</v>
      </c>
      <c r="Q70" s="9" t="s">
        <v>53</v>
      </c>
      <c r="R70" s="14">
        <v>26500</v>
      </c>
      <c r="S70" s="9" t="s">
        <v>53</v>
      </c>
      <c r="T70" s="9" t="s">
        <v>53</v>
      </c>
      <c r="U70" s="9" t="s">
        <v>53</v>
      </c>
      <c r="V70" s="9" t="s">
        <v>53</v>
      </c>
      <c r="W70" s="9" t="s">
        <v>53</v>
      </c>
      <c r="X70" s="14">
        <v>26500</v>
      </c>
      <c r="Y70" s="19">
        <f t="shared" si="0"/>
        <v>147500</v>
      </c>
    </row>
    <row r="71" spans="1:25" ht="18" customHeight="1">
      <c r="A71" s="13" t="s">
        <v>236</v>
      </c>
      <c r="B71" s="4">
        <v>200</v>
      </c>
      <c r="C71" s="4" t="s">
        <v>279</v>
      </c>
      <c r="D71" s="14">
        <v>174000</v>
      </c>
      <c r="E71" s="9" t="s">
        <v>53</v>
      </c>
      <c r="F71" s="14">
        <v>174000</v>
      </c>
      <c r="G71" s="9" t="s">
        <v>53</v>
      </c>
      <c r="H71" s="9" t="s">
        <v>53</v>
      </c>
      <c r="I71" s="9" t="s">
        <v>53</v>
      </c>
      <c r="J71" s="9" t="s">
        <v>53</v>
      </c>
      <c r="K71" s="51" t="s">
        <v>53</v>
      </c>
      <c r="L71" s="41"/>
      <c r="M71" s="14">
        <v>174000</v>
      </c>
      <c r="N71" s="51" t="s">
        <v>53</v>
      </c>
      <c r="O71" s="41"/>
      <c r="P71" s="14">
        <v>26500</v>
      </c>
      <c r="Q71" s="9" t="s">
        <v>53</v>
      </c>
      <c r="R71" s="14">
        <v>26500</v>
      </c>
      <c r="S71" s="9" t="s">
        <v>53</v>
      </c>
      <c r="T71" s="9" t="s">
        <v>53</v>
      </c>
      <c r="U71" s="9" t="s">
        <v>53</v>
      </c>
      <c r="V71" s="9" t="s">
        <v>53</v>
      </c>
      <c r="W71" s="9" t="s">
        <v>53</v>
      </c>
      <c r="X71" s="14">
        <v>26500</v>
      </c>
      <c r="Y71" s="19">
        <f t="shared" si="0"/>
        <v>147500</v>
      </c>
    </row>
    <row r="72" spans="1:25" ht="16.5" customHeight="1">
      <c r="A72" s="13" t="s">
        <v>280</v>
      </c>
      <c r="B72" s="4" t="s">
        <v>0</v>
      </c>
      <c r="C72" s="4" t="s">
        <v>281</v>
      </c>
      <c r="D72" s="14">
        <v>148200</v>
      </c>
      <c r="E72" s="9" t="s">
        <v>53</v>
      </c>
      <c r="F72" s="14">
        <v>148200</v>
      </c>
      <c r="G72" s="9" t="s">
        <v>53</v>
      </c>
      <c r="H72" s="9" t="s">
        <v>53</v>
      </c>
      <c r="I72" s="9" t="s">
        <v>53</v>
      </c>
      <c r="J72" s="9" t="s">
        <v>53</v>
      </c>
      <c r="K72" s="51" t="s">
        <v>53</v>
      </c>
      <c r="L72" s="41"/>
      <c r="M72" s="14">
        <v>148200</v>
      </c>
      <c r="N72" s="51" t="s">
        <v>53</v>
      </c>
      <c r="O72" s="41"/>
      <c r="P72" s="14">
        <v>64633.15</v>
      </c>
      <c r="Q72" s="9" t="s">
        <v>53</v>
      </c>
      <c r="R72" s="14">
        <v>64633.15</v>
      </c>
      <c r="S72" s="9" t="s">
        <v>53</v>
      </c>
      <c r="T72" s="9" t="s">
        <v>53</v>
      </c>
      <c r="U72" s="9" t="s">
        <v>53</v>
      </c>
      <c r="V72" s="9" t="s">
        <v>53</v>
      </c>
      <c r="W72" s="9" t="s">
        <v>53</v>
      </c>
      <c r="X72" s="14">
        <v>64633.15</v>
      </c>
      <c r="Y72" s="19">
        <f t="shared" si="0"/>
        <v>83566.85</v>
      </c>
    </row>
    <row r="73" spans="1:25" ht="24" customHeight="1">
      <c r="A73" s="13" t="s">
        <v>282</v>
      </c>
      <c r="B73" s="4" t="s">
        <v>0</v>
      </c>
      <c r="C73" s="4" t="s">
        <v>283</v>
      </c>
      <c r="D73" s="14">
        <v>148200</v>
      </c>
      <c r="E73" s="9" t="s">
        <v>53</v>
      </c>
      <c r="F73" s="14">
        <v>148200</v>
      </c>
      <c r="G73" s="9" t="s">
        <v>53</v>
      </c>
      <c r="H73" s="9" t="s">
        <v>53</v>
      </c>
      <c r="I73" s="9" t="s">
        <v>53</v>
      </c>
      <c r="J73" s="9" t="s">
        <v>53</v>
      </c>
      <c r="K73" s="51" t="s">
        <v>53</v>
      </c>
      <c r="L73" s="41"/>
      <c r="M73" s="14">
        <v>148200</v>
      </c>
      <c r="N73" s="51" t="s">
        <v>53</v>
      </c>
      <c r="O73" s="41"/>
      <c r="P73" s="14">
        <v>64633.15</v>
      </c>
      <c r="Q73" s="9" t="s">
        <v>53</v>
      </c>
      <c r="R73" s="14">
        <v>64633.15</v>
      </c>
      <c r="S73" s="9" t="s">
        <v>53</v>
      </c>
      <c r="T73" s="9" t="s">
        <v>53</v>
      </c>
      <c r="U73" s="9" t="s">
        <v>53</v>
      </c>
      <c r="V73" s="9" t="s">
        <v>53</v>
      </c>
      <c r="W73" s="9" t="s">
        <v>53</v>
      </c>
      <c r="X73" s="14">
        <v>64633.15</v>
      </c>
      <c r="Y73" s="19">
        <f aca="true" t="shared" si="1" ref="Y73:Y136">SUM(M73-X73)</f>
        <v>83566.85</v>
      </c>
    </row>
    <row r="74" spans="1:25" ht="27.75" customHeight="1">
      <c r="A74" s="15" t="s">
        <v>186</v>
      </c>
      <c r="B74" s="4" t="s">
        <v>0</v>
      </c>
      <c r="C74" s="4" t="s">
        <v>284</v>
      </c>
      <c r="D74" s="14">
        <v>148200</v>
      </c>
      <c r="E74" s="9" t="s">
        <v>53</v>
      </c>
      <c r="F74" s="14">
        <v>148200</v>
      </c>
      <c r="G74" s="9" t="s">
        <v>53</v>
      </c>
      <c r="H74" s="9" t="s">
        <v>53</v>
      </c>
      <c r="I74" s="9" t="s">
        <v>53</v>
      </c>
      <c r="J74" s="9" t="s">
        <v>53</v>
      </c>
      <c r="K74" s="51" t="s">
        <v>53</v>
      </c>
      <c r="L74" s="41"/>
      <c r="M74" s="14">
        <v>148200</v>
      </c>
      <c r="N74" s="51" t="s">
        <v>53</v>
      </c>
      <c r="O74" s="41"/>
      <c r="P74" s="14">
        <v>64633.15</v>
      </c>
      <c r="Q74" s="9" t="s">
        <v>53</v>
      </c>
      <c r="R74" s="14">
        <v>64633.15</v>
      </c>
      <c r="S74" s="9" t="s">
        <v>53</v>
      </c>
      <c r="T74" s="9" t="s">
        <v>53</v>
      </c>
      <c r="U74" s="9" t="s">
        <v>53</v>
      </c>
      <c r="V74" s="9" t="s">
        <v>53</v>
      </c>
      <c r="W74" s="9" t="s">
        <v>53</v>
      </c>
      <c r="X74" s="14">
        <v>64633.15</v>
      </c>
      <c r="Y74" s="19">
        <f t="shared" si="1"/>
        <v>83566.85</v>
      </c>
    </row>
    <row r="75" spans="1:25" ht="30" customHeight="1">
      <c r="A75" s="15" t="s">
        <v>188</v>
      </c>
      <c r="B75" s="4" t="s">
        <v>0</v>
      </c>
      <c r="C75" s="4" t="s">
        <v>285</v>
      </c>
      <c r="D75" s="14">
        <v>148200</v>
      </c>
      <c r="E75" s="9" t="s">
        <v>53</v>
      </c>
      <c r="F75" s="14">
        <v>148200</v>
      </c>
      <c r="G75" s="9" t="s">
        <v>53</v>
      </c>
      <c r="H75" s="9" t="s">
        <v>53</v>
      </c>
      <c r="I75" s="9" t="s">
        <v>53</v>
      </c>
      <c r="J75" s="9" t="s">
        <v>53</v>
      </c>
      <c r="K75" s="51" t="s">
        <v>53</v>
      </c>
      <c r="L75" s="41"/>
      <c r="M75" s="14">
        <v>148200</v>
      </c>
      <c r="N75" s="51" t="s">
        <v>53</v>
      </c>
      <c r="O75" s="41"/>
      <c r="P75" s="14">
        <v>64633.15</v>
      </c>
      <c r="Q75" s="9" t="s">
        <v>53</v>
      </c>
      <c r="R75" s="14">
        <v>64633.15</v>
      </c>
      <c r="S75" s="9" t="s">
        <v>53</v>
      </c>
      <c r="T75" s="9" t="s">
        <v>53</v>
      </c>
      <c r="U75" s="9" t="s">
        <v>53</v>
      </c>
      <c r="V75" s="9" t="s">
        <v>53</v>
      </c>
      <c r="W75" s="9" t="s">
        <v>53</v>
      </c>
      <c r="X75" s="14">
        <v>64633.15</v>
      </c>
      <c r="Y75" s="19">
        <f t="shared" si="1"/>
        <v>83566.85</v>
      </c>
    </row>
    <row r="76" spans="1:25" ht="34.5" customHeight="1">
      <c r="A76" s="15" t="s">
        <v>190</v>
      </c>
      <c r="B76" s="4" t="s">
        <v>0</v>
      </c>
      <c r="C76" s="4" t="s">
        <v>286</v>
      </c>
      <c r="D76" s="14">
        <v>148200</v>
      </c>
      <c r="E76" s="9" t="s">
        <v>53</v>
      </c>
      <c r="F76" s="14">
        <v>148200</v>
      </c>
      <c r="G76" s="9" t="s">
        <v>53</v>
      </c>
      <c r="H76" s="9" t="s">
        <v>53</v>
      </c>
      <c r="I76" s="9" t="s">
        <v>53</v>
      </c>
      <c r="J76" s="9" t="s">
        <v>53</v>
      </c>
      <c r="K76" s="51" t="s">
        <v>53</v>
      </c>
      <c r="L76" s="41"/>
      <c r="M76" s="14">
        <v>148200</v>
      </c>
      <c r="N76" s="51" t="s">
        <v>53</v>
      </c>
      <c r="O76" s="41"/>
      <c r="P76" s="14">
        <v>64633.15</v>
      </c>
      <c r="Q76" s="9" t="s">
        <v>53</v>
      </c>
      <c r="R76" s="14">
        <v>64633.15</v>
      </c>
      <c r="S76" s="9" t="s">
        <v>53</v>
      </c>
      <c r="T76" s="9" t="s">
        <v>53</v>
      </c>
      <c r="U76" s="9" t="s">
        <v>53</v>
      </c>
      <c r="V76" s="9" t="s">
        <v>53</v>
      </c>
      <c r="W76" s="9" t="s">
        <v>53</v>
      </c>
      <c r="X76" s="14">
        <v>64633.15</v>
      </c>
      <c r="Y76" s="19">
        <f t="shared" si="1"/>
        <v>83566.85</v>
      </c>
    </row>
    <row r="77" spans="1:25" ht="22.5" customHeight="1">
      <c r="A77" s="13" t="s">
        <v>192</v>
      </c>
      <c r="B77" s="4">
        <v>200</v>
      </c>
      <c r="C77" s="4" t="s">
        <v>287</v>
      </c>
      <c r="D77" s="14">
        <v>148200</v>
      </c>
      <c r="E77" s="9" t="s">
        <v>53</v>
      </c>
      <c r="F77" s="14">
        <v>148200</v>
      </c>
      <c r="G77" s="9" t="s">
        <v>53</v>
      </c>
      <c r="H77" s="9" t="s">
        <v>53</v>
      </c>
      <c r="I77" s="9" t="s">
        <v>53</v>
      </c>
      <c r="J77" s="9" t="s">
        <v>53</v>
      </c>
      <c r="K77" s="51" t="s">
        <v>53</v>
      </c>
      <c r="L77" s="41"/>
      <c r="M77" s="14">
        <v>148200</v>
      </c>
      <c r="N77" s="51" t="s">
        <v>53</v>
      </c>
      <c r="O77" s="41"/>
      <c r="P77" s="14">
        <v>64633.15</v>
      </c>
      <c r="Q77" s="9" t="s">
        <v>53</v>
      </c>
      <c r="R77" s="14">
        <v>64633.15</v>
      </c>
      <c r="S77" s="9" t="s">
        <v>53</v>
      </c>
      <c r="T77" s="9" t="s">
        <v>53</v>
      </c>
      <c r="U77" s="9" t="s">
        <v>53</v>
      </c>
      <c r="V77" s="9" t="s">
        <v>53</v>
      </c>
      <c r="W77" s="9" t="s">
        <v>53</v>
      </c>
      <c r="X77" s="14">
        <v>64633.15</v>
      </c>
      <c r="Y77" s="19">
        <f t="shared" si="1"/>
        <v>83566.85</v>
      </c>
    </row>
    <row r="78" spans="1:25" ht="27" customHeight="1">
      <c r="A78" s="13" t="s">
        <v>194</v>
      </c>
      <c r="B78" s="4">
        <v>200</v>
      </c>
      <c r="C78" s="4" t="s">
        <v>288</v>
      </c>
      <c r="D78" s="14">
        <v>148200</v>
      </c>
      <c r="E78" s="9" t="s">
        <v>53</v>
      </c>
      <c r="F78" s="14">
        <v>148200</v>
      </c>
      <c r="G78" s="9" t="s">
        <v>53</v>
      </c>
      <c r="H78" s="9" t="s">
        <v>53</v>
      </c>
      <c r="I78" s="9" t="s">
        <v>53</v>
      </c>
      <c r="J78" s="9" t="s">
        <v>53</v>
      </c>
      <c r="K78" s="51" t="s">
        <v>53</v>
      </c>
      <c r="L78" s="41"/>
      <c r="M78" s="14">
        <v>148200</v>
      </c>
      <c r="N78" s="51" t="s">
        <v>53</v>
      </c>
      <c r="O78" s="41"/>
      <c r="P78" s="14">
        <v>64633.15</v>
      </c>
      <c r="Q78" s="9" t="s">
        <v>53</v>
      </c>
      <c r="R78" s="14">
        <v>64633.15</v>
      </c>
      <c r="S78" s="9" t="s">
        <v>53</v>
      </c>
      <c r="T78" s="9" t="s">
        <v>53</v>
      </c>
      <c r="U78" s="9" t="s">
        <v>53</v>
      </c>
      <c r="V78" s="9" t="s">
        <v>53</v>
      </c>
      <c r="W78" s="9" t="s">
        <v>53</v>
      </c>
      <c r="X78" s="14">
        <v>64633.15</v>
      </c>
      <c r="Y78" s="19">
        <f t="shared" si="1"/>
        <v>83566.85</v>
      </c>
    </row>
    <row r="79" spans="1:25" ht="19.5" customHeight="1">
      <c r="A79" s="13" t="s">
        <v>196</v>
      </c>
      <c r="B79" s="4">
        <v>200</v>
      </c>
      <c r="C79" s="4" t="s">
        <v>289</v>
      </c>
      <c r="D79" s="14">
        <v>114800</v>
      </c>
      <c r="E79" s="9" t="s">
        <v>53</v>
      </c>
      <c r="F79" s="14">
        <v>114800</v>
      </c>
      <c r="G79" s="9" t="s">
        <v>53</v>
      </c>
      <c r="H79" s="9" t="s">
        <v>53</v>
      </c>
      <c r="I79" s="9" t="s">
        <v>53</v>
      </c>
      <c r="J79" s="9" t="s">
        <v>53</v>
      </c>
      <c r="K79" s="51" t="s">
        <v>53</v>
      </c>
      <c r="L79" s="41"/>
      <c r="M79" s="14">
        <v>114800</v>
      </c>
      <c r="N79" s="51" t="s">
        <v>53</v>
      </c>
      <c r="O79" s="41"/>
      <c r="P79" s="14">
        <v>50685.25</v>
      </c>
      <c r="Q79" s="9" t="s">
        <v>53</v>
      </c>
      <c r="R79" s="14">
        <v>50685.25</v>
      </c>
      <c r="S79" s="9" t="s">
        <v>53</v>
      </c>
      <c r="T79" s="9" t="s">
        <v>53</v>
      </c>
      <c r="U79" s="9" t="s">
        <v>53</v>
      </c>
      <c r="V79" s="9" t="s">
        <v>53</v>
      </c>
      <c r="W79" s="9" t="s">
        <v>53</v>
      </c>
      <c r="X79" s="14">
        <v>50685.25</v>
      </c>
      <c r="Y79" s="19">
        <f t="shared" si="1"/>
        <v>64114.75</v>
      </c>
    </row>
    <row r="80" spans="1:25" ht="26.25" customHeight="1">
      <c r="A80" s="13" t="s">
        <v>198</v>
      </c>
      <c r="B80" s="4">
        <v>200</v>
      </c>
      <c r="C80" s="4" t="s">
        <v>290</v>
      </c>
      <c r="D80" s="14">
        <v>33400</v>
      </c>
      <c r="E80" s="9" t="s">
        <v>53</v>
      </c>
      <c r="F80" s="14">
        <v>33400</v>
      </c>
      <c r="G80" s="9" t="s">
        <v>53</v>
      </c>
      <c r="H80" s="9" t="s">
        <v>53</v>
      </c>
      <c r="I80" s="9" t="s">
        <v>53</v>
      </c>
      <c r="J80" s="9" t="s">
        <v>53</v>
      </c>
      <c r="K80" s="51" t="s">
        <v>53</v>
      </c>
      <c r="L80" s="41"/>
      <c r="M80" s="14">
        <v>33400</v>
      </c>
      <c r="N80" s="51" t="s">
        <v>53</v>
      </c>
      <c r="O80" s="41"/>
      <c r="P80" s="14">
        <v>13947.9</v>
      </c>
      <c r="Q80" s="9" t="s">
        <v>53</v>
      </c>
      <c r="R80" s="14">
        <v>13947.9</v>
      </c>
      <c r="S80" s="9" t="s">
        <v>53</v>
      </c>
      <c r="T80" s="9" t="s">
        <v>53</v>
      </c>
      <c r="U80" s="9" t="s">
        <v>53</v>
      </c>
      <c r="V80" s="9" t="s">
        <v>53</v>
      </c>
      <c r="W80" s="9" t="s">
        <v>53</v>
      </c>
      <c r="X80" s="14">
        <v>13947.9</v>
      </c>
      <c r="Y80" s="19">
        <f t="shared" si="1"/>
        <v>19452.1</v>
      </c>
    </row>
    <row r="81" spans="1:25" ht="27" customHeight="1">
      <c r="A81" s="13" t="s">
        <v>291</v>
      </c>
      <c r="B81" s="4" t="s">
        <v>0</v>
      </c>
      <c r="C81" s="4" t="s">
        <v>292</v>
      </c>
      <c r="D81" s="14">
        <v>38000</v>
      </c>
      <c r="E81" s="9" t="s">
        <v>53</v>
      </c>
      <c r="F81" s="14">
        <v>38000</v>
      </c>
      <c r="G81" s="14">
        <v>193800</v>
      </c>
      <c r="H81" s="9" t="s">
        <v>53</v>
      </c>
      <c r="I81" s="9" t="s">
        <v>53</v>
      </c>
      <c r="J81" s="9" t="s">
        <v>53</v>
      </c>
      <c r="K81" s="51" t="s">
        <v>53</v>
      </c>
      <c r="L81" s="41"/>
      <c r="M81" s="14">
        <v>231800</v>
      </c>
      <c r="N81" s="51" t="s">
        <v>53</v>
      </c>
      <c r="O81" s="41"/>
      <c r="P81" s="9" t="s">
        <v>53</v>
      </c>
      <c r="Q81" s="9" t="s">
        <v>53</v>
      </c>
      <c r="R81" s="9" t="s">
        <v>53</v>
      </c>
      <c r="S81" s="14">
        <v>99600</v>
      </c>
      <c r="T81" s="9" t="s">
        <v>53</v>
      </c>
      <c r="U81" s="9" t="s">
        <v>53</v>
      </c>
      <c r="V81" s="9" t="s">
        <v>53</v>
      </c>
      <c r="W81" s="9" t="s">
        <v>53</v>
      </c>
      <c r="X81" s="14">
        <v>99600</v>
      </c>
      <c r="Y81" s="19">
        <f t="shared" si="1"/>
        <v>132200</v>
      </c>
    </row>
    <row r="82" spans="1:25" ht="27" customHeight="1">
      <c r="A82" s="13" t="s">
        <v>293</v>
      </c>
      <c r="B82" s="4" t="s">
        <v>0</v>
      </c>
      <c r="C82" s="4" t="s">
        <v>294</v>
      </c>
      <c r="D82" s="14">
        <v>8000</v>
      </c>
      <c r="E82" s="9" t="s">
        <v>53</v>
      </c>
      <c r="F82" s="14">
        <v>8000</v>
      </c>
      <c r="G82" s="14">
        <v>193800</v>
      </c>
      <c r="H82" s="9" t="s">
        <v>53</v>
      </c>
      <c r="I82" s="9" t="s">
        <v>53</v>
      </c>
      <c r="J82" s="9" t="s">
        <v>53</v>
      </c>
      <c r="K82" s="51" t="s">
        <v>53</v>
      </c>
      <c r="L82" s="41"/>
      <c r="M82" s="14">
        <v>201800</v>
      </c>
      <c r="N82" s="51" t="s">
        <v>53</v>
      </c>
      <c r="O82" s="41"/>
      <c r="P82" s="9" t="s">
        <v>53</v>
      </c>
      <c r="Q82" s="9" t="s">
        <v>53</v>
      </c>
      <c r="R82" s="9" t="s">
        <v>53</v>
      </c>
      <c r="S82" s="14">
        <v>99600</v>
      </c>
      <c r="T82" s="9" t="s">
        <v>53</v>
      </c>
      <c r="U82" s="9" t="s">
        <v>53</v>
      </c>
      <c r="V82" s="9" t="s">
        <v>53</v>
      </c>
      <c r="W82" s="9" t="s">
        <v>53</v>
      </c>
      <c r="X82" s="14">
        <v>99600</v>
      </c>
      <c r="Y82" s="19">
        <f t="shared" si="1"/>
        <v>102200</v>
      </c>
    </row>
    <row r="83" spans="1:25" ht="29.25" customHeight="1">
      <c r="A83" s="15" t="s">
        <v>219</v>
      </c>
      <c r="B83" s="4" t="s">
        <v>0</v>
      </c>
      <c r="C83" s="4" t="s">
        <v>295</v>
      </c>
      <c r="D83" s="14">
        <v>8000</v>
      </c>
      <c r="E83" s="9" t="s">
        <v>53</v>
      </c>
      <c r="F83" s="14">
        <v>8000</v>
      </c>
      <c r="G83" s="9" t="s">
        <v>53</v>
      </c>
      <c r="H83" s="9" t="s">
        <v>53</v>
      </c>
      <c r="I83" s="9" t="s">
        <v>53</v>
      </c>
      <c r="J83" s="9" t="s">
        <v>53</v>
      </c>
      <c r="K83" s="51" t="s">
        <v>53</v>
      </c>
      <c r="L83" s="41"/>
      <c r="M83" s="14">
        <v>8000</v>
      </c>
      <c r="N83" s="51" t="s">
        <v>53</v>
      </c>
      <c r="O83" s="41"/>
      <c r="P83" s="9" t="s">
        <v>53</v>
      </c>
      <c r="Q83" s="9" t="s">
        <v>53</v>
      </c>
      <c r="R83" s="9" t="s">
        <v>53</v>
      </c>
      <c r="S83" s="9" t="s">
        <v>53</v>
      </c>
      <c r="T83" s="9" t="s">
        <v>53</v>
      </c>
      <c r="U83" s="9" t="s">
        <v>53</v>
      </c>
      <c r="V83" s="9" t="s">
        <v>53</v>
      </c>
      <c r="W83" s="9" t="s">
        <v>53</v>
      </c>
      <c r="X83" s="9" t="s">
        <v>53</v>
      </c>
      <c r="Y83" s="19">
        <v>8000</v>
      </c>
    </row>
    <row r="84" spans="1:25" ht="27.75" customHeight="1">
      <c r="A84" s="15" t="s">
        <v>221</v>
      </c>
      <c r="B84" s="4" t="s">
        <v>0</v>
      </c>
      <c r="C84" s="4" t="s">
        <v>296</v>
      </c>
      <c r="D84" s="14">
        <v>8000</v>
      </c>
      <c r="E84" s="9" t="s">
        <v>53</v>
      </c>
      <c r="F84" s="14">
        <v>8000</v>
      </c>
      <c r="G84" s="9" t="s">
        <v>53</v>
      </c>
      <c r="H84" s="9" t="s">
        <v>53</v>
      </c>
      <c r="I84" s="9" t="s">
        <v>53</v>
      </c>
      <c r="J84" s="9" t="s">
        <v>53</v>
      </c>
      <c r="K84" s="51" t="s">
        <v>53</v>
      </c>
      <c r="L84" s="41"/>
      <c r="M84" s="14">
        <v>8000</v>
      </c>
      <c r="N84" s="51" t="s">
        <v>53</v>
      </c>
      <c r="O84" s="41"/>
      <c r="P84" s="9" t="s">
        <v>53</v>
      </c>
      <c r="Q84" s="9" t="s">
        <v>53</v>
      </c>
      <c r="R84" s="9" t="s">
        <v>53</v>
      </c>
      <c r="S84" s="9" t="s">
        <v>53</v>
      </c>
      <c r="T84" s="9" t="s">
        <v>53</v>
      </c>
      <c r="U84" s="9" t="s">
        <v>53</v>
      </c>
      <c r="V84" s="9" t="s">
        <v>53</v>
      </c>
      <c r="W84" s="9" t="s">
        <v>53</v>
      </c>
      <c r="X84" s="9" t="s">
        <v>53</v>
      </c>
      <c r="Y84" s="19">
        <v>8000</v>
      </c>
    </row>
    <row r="85" spans="1:25" ht="29.25" customHeight="1">
      <c r="A85" s="15" t="s">
        <v>223</v>
      </c>
      <c r="B85" s="4" t="s">
        <v>0</v>
      </c>
      <c r="C85" s="4" t="s">
        <v>297</v>
      </c>
      <c r="D85" s="14">
        <v>8000</v>
      </c>
      <c r="E85" s="9" t="s">
        <v>53</v>
      </c>
      <c r="F85" s="14">
        <v>8000</v>
      </c>
      <c r="G85" s="9" t="s">
        <v>53</v>
      </c>
      <c r="H85" s="9" t="s">
        <v>53</v>
      </c>
      <c r="I85" s="9" t="s">
        <v>53</v>
      </c>
      <c r="J85" s="9" t="s">
        <v>53</v>
      </c>
      <c r="K85" s="51" t="s">
        <v>53</v>
      </c>
      <c r="L85" s="41"/>
      <c r="M85" s="14">
        <v>8000</v>
      </c>
      <c r="N85" s="51" t="s">
        <v>53</v>
      </c>
      <c r="O85" s="41"/>
      <c r="P85" s="9" t="s">
        <v>53</v>
      </c>
      <c r="Q85" s="9" t="s">
        <v>53</v>
      </c>
      <c r="R85" s="9" t="s">
        <v>53</v>
      </c>
      <c r="S85" s="9" t="s">
        <v>53</v>
      </c>
      <c r="T85" s="9" t="s">
        <v>53</v>
      </c>
      <c r="U85" s="9" t="s">
        <v>53</v>
      </c>
      <c r="V85" s="9" t="s">
        <v>53</v>
      </c>
      <c r="W85" s="9" t="s">
        <v>53</v>
      </c>
      <c r="X85" s="9" t="s">
        <v>53</v>
      </c>
      <c r="Y85" s="19">
        <v>8000</v>
      </c>
    </row>
    <row r="86" spans="1:25" ht="21" customHeight="1">
      <c r="A86" s="13" t="s">
        <v>192</v>
      </c>
      <c r="B86" s="4">
        <v>200</v>
      </c>
      <c r="C86" s="4" t="s">
        <v>298</v>
      </c>
      <c r="D86" s="14">
        <v>8000</v>
      </c>
      <c r="E86" s="9" t="s">
        <v>53</v>
      </c>
      <c r="F86" s="14">
        <v>8000</v>
      </c>
      <c r="G86" s="9" t="s">
        <v>53</v>
      </c>
      <c r="H86" s="9" t="s">
        <v>53</v>
      </c>
      <c r="I86" s="9" t="s">
        <v>53</v>
      </c>
      <c r="J86" s="9" t="s">
        <v>53</v>
      </c>
      <c r="K86" s="51" t="s">
        <v>53</v>
      </c>
      <c r="L86" s="41"/>
      <c r="M86" s="14">
        <v>8000</v>
      </c>
      <c r="N86" s="51" t="s">
        <v>53</v>
      </c>
      <c r="O86" s="41"/>
      <c r="P86" s="9" t="s">
        <v>53</v>
      </c>
      <c r="Q86" s="9" t="s">
        <v>53</v>
      </c>
      <c r="R86" s="9" t="s">
        <v>53</v>
      </c>
      <c r="S86" s="9" t="s">
        <v>53</v>
      </c>
      <c r="T86" s="9" t="s">
        <v>53</v>
      </c>
      <c r="U86" s="9" t="s">
        <v>53</v>
      </c>
      <c r="V86" s="9" t="s">
        <v>53</v>
      </c>
      <c r="W86" s="9" t="s">
        <v>53</v>
      </c>
      <c r="X86" s="9" t="s">
        <v>53</v>
      </c>
      <c r="Y86" s="19">
        <v>8000</v>
      </c>
    </row>
    <row r="87" spans="1:25" ht="17.25" customHeight="1">
      <c r="A87" s="13" t="s">
        <v>226</v>
      </c>
      <c r="B87" s="4">
        <v>200</v>
      </c>
      <c r="C87" s="4" t="s">
        <v>299</v>
      </c>
      <c r="D87" s="14">
        <v>8000</v>
      </c>
      <c r="E87" s="9" t="s">
        <v>53</v>
      </c>
      <c r="F87" s="14">
        <v>8000</v>
      </c>
      <c r="G87" s="9" t="s">
        <v>53</v>
      </c>
      <c r="H87" s="9" t="s">
        <v>53</v>
      </c>
      <c r="I87" s="9" t="s">
        <v>53</v>
      </c>
      <c r="J87" s="9" t="s">
        <v>53</v>
      </c>
      <c r="K87" s="51" t="s">
        <v>53</v>
      </c>
      <c r="L87" s="41"/>
      <c r="M87" s="14">
        <v>8000</v>
      </c>
      <c r="N87" s="51" t="s">
        <v>53</v>
      </c>
      <c r="O87" s="41"/>
      <c r="P87" s="9" t="s">
        <v>53</v>
      </c>
      <c r="Q87" s="9" t="s">
        <v>53</v>
      </c>
      <c r="R87" s="9" t="s">
        <v>53</v>
      </c>
      <c r="S87" s="9" t="s">
        <v>53</v>
      </c>
      <c r="T87" s="9" t="s">
        <v>53</v>
      </c>
      <c r="U87" s="9" t="s">
        <v>53</v>
      </c>
      <c r="V87" s="9" t="s">
        <v>53</v>
      </c>
      <c r="W87" s="9" t="s">
        <v>53</v>
      </c>
      <c r="X87" s="9" t="s">
        <v>53</v>
      </c>
      <c r="Y87" s="19">
        <v>8000</v>
      </c>
    </row>
    <row r="88" spans="1:25" ht="18" customHeight="1">
      <c r="A88" s="13" t="s">
        <v>236</v>
      </c>
      <c r="B88" s="4">
        <v>200</v>
      </c>
      <c r="C88" s="4" t="s">
        <v>300</v>
      </c>
      <c r="D88" s="14">
        <v>8000</v>
      </c>
      <c r="E88" s="9" t="s">
        <v>53</v>
      </c>
      <c r="F88" s="14">
        <v>8000</v>
      </c>
      <c r="G88" s="9" t="s">
        <v>53</v>
      </c>
      <c r="H88" s="9" t="s">
        <v>53</v>
      </c>
      <c r="I88" s="9" t="s">
        <v>53</v>
      </c>
      <c r="J88" s="9" t="s">
        <v>53</v>
      </c>
      <c r="K88" s="51" t="s">
        <v>53</v>
      </c>
      <c r="L88" s="41"/>
      <c r="M88" s="14">
        <v>8000</v>
      </c>
      <c r="N88" s="51" t="s">
        <v>53</v>
      </c>
      <c r="O88" s="41"/>
      <c r="P88" s="9" t="s">
        <v>53</v>
      </c>
      <c r="Q88" s="9" t="s">
        <v>53</v>
      </c>
      <c r="R88" s="9" t="s">
        <v>53</v>
      </c>
      <c r="S88" s="9" t="s">
        <v>53</v>
      </c>
      <c r="T88" s="9" t="s">
        <v>53</v>
      </c>
      <c r="U88" s="9" t="s">
        <v>53</v>
      </c>
      <c r="V88" s="9" t="s">
        <v>53</v>
      </c>
      <c r="W88" s="9" t="s">
        <v>53</v>
      </c>
      <c r="X88" s="9" t="s">
        <v>53</v>
      </c>
      <c r="Y88" s="19">
        <v>8000</v>
      </c>
    </row>
    <row r="89" spans="1:25" ht="20.25" customHeight="1">
      <c r="A89" s="15" t="s">
        <v>244</v>
      </c>
      <c r="B89" s="4" t="s">
        <v>0</v>
      </c>
      <c r="C89" s="4" t="s">
        <v>301</v>
      </c>
      <c r="D89" s="9" t="s">
        <v>53</v>
      </c>
      <c r="E89" s="9" t="s">
        <v>53</v>
      </c>
      <c r="F89" s="9" t="s">
        <v>53</v>
      </c>
      <c r="G89" s="14">
        <v>193800</v>
      </c>
      <c r="H89" s="9" t="s">
        <v>53</v>
      </c>
      <c r="I89" s="9" t="s">
        <v>53</v>
      </c>
      <c r="J89" s="9" t="s">
        <v>53</v>
      </c>
      <c r="K89" s="51" t="s">
        <v>53</v>
      </c>
      <c r="L89" s="41"/>
      <c r="M89" s="14">
        <v>193800</v>
      </c>
      <c r="N89" s="51" t="s">
        <v>53</v>
      </c>
      <c r="O89" s="41"/>
      <c r="P89" s="9" t="s">
        <v>53</v>
      </c>
      <c r="Q89" s="9" t="s">
        <v>53</v>
      </c>
      <c r="R89" s="9" t="s">
        <v>53</v>
      </c>
      <c r="S89" s="14">
        <v>99600</v>
      </c>
      <c r="T89" s="9" t="s">
        <v>53</v>
      </c>
      <c r="U89" s="9" t="s">
        <v>53</v>
      </c>
      <c r="V89" s="9" t="s">
        <v>53</v>
      </c>
      <c r="W89" s="9" t="s">
        <v>53</v>
      </c>
      <c r="X89" s="14">
        <v>99600</v>
      </c>
      <c r="Y89" s="19">
        <f t="shared" si="1"/>
        <v>94200</v>
      </c>
    </row>
    <row r="90" spans="1:25" ht="22.5" customHeight="1">
      <c r="A90" s="15" t="s">
        <v>161</v>
      </c>
      <c r="B90" s="4" t="s">
        <v>0</v>
      </c>
      <c r="C90" s="4" t="s">
        <v>302</v>
      </c>
      <c r="D90" s="9" t="s">
        <v>53</v>
      </c>
      <c r="E90" s="9" t="s">
        <v>53</v>
      </c>
      <c r="F90" s="9" t="s">
        <v>53</v>
      </c>
      <c r="G90" s="14">
        <v>193800</v>
      </c>
      <c r="H90" s="9" t="s">
        <v>53</v>
      </c>
      <c r="I90" s="9" t="s">
        <v>53</v>
      </c>
      <c r="J90" s="9" t="s">
        <v>53</v>
      </c>
      <c r="K90" s="51" t="s">
        <v>53</v>
      </c>
      <c r="L90" s="41"/>
      <c r="M90" s="14">
        <v>193800</v>
      </c>
      <c r="N90" s="51" t="s">
        <v>53</v>
      </c>
      <c r="O90" s="41"/>
      <c r="P90" s="9" t="s">
        <v>53</v>
      </c>
      <c r="Q90" s="9" t="s">
        <v>53</v>
      </c>
      <c r="R90" s="9" t="s">
        <v>53</v>
      </c>
      <c r="S90" s="14">
        <v>99600</v>
      </c>
      <c r="T90" s="9" t="s">
        <v>53</v>
      </c>
      <c r="U90" s="9" t="s">
        <v>53</v>
      </c>
      <c r="V90" s="9" t="s">
        <v>53</v>
      </c>
      <c r="W90" s="9" t="s">
        <v>53</v>
      </c>
      <c r="X90" s="14">
        <v>99600</v>
      </c>
      <c r="Y90" s="19">
        <f t="shared" si="1"/>
        <v>94200</v>
      </c>
    </row>
    <row r="91" spans="1:25" ht="18" customHeight="1">
      <c r="A91" s="13" t="s">
        <v>192</v>
      </c>
      <c r="B91" s="4">
        <v>200</v>
      </c>
      <c r="C91" s="4" t="s">
        <v>303</v>
      </c>
      <c r="D91" s="9" t="s">
        <v>53</v>
      </c>
      <c r="E91" s="9" t="s">
        <v>53</v>
      </c>
      <c r="F91" s="9" t="s">
        <v>53</v>
      </c>
      <c r="G91" s="14">
        <v>193800</v>
      </c>
      <c r="H91" s="9" t="s">
        <v>53</v>
      </c>
      <c r="I91" s="9" t="s">
        <v>53</v>
      </c>
      <c r="J91" s="9" t="s">
        <v>53</v>
      </c>
      <c r="K91" s="51" t="s">
        <v>53</v>
      </c>
      <c r="L91" s="41"/>
      <c r="M91" s="14">
        <v>193800</v>
      </c>
      <c r="N91" s="51" t="s">
        <v>53</v>
      </c>
      <c r="O91" s="41"/>
      <c r="P91" s="9" t="s">
        <v>53</v>
      </c>
      <c r="Q91" s="9" t="s">
        <v>53</v>
      </c>
      <c r="R91" s="9" t="s">
        <v>53</v>
      </c>
      <c r="S91" s="14">
        <v>99600</v>
      </c>
      <c r="T91" s="9" t="s">
        <v>53</v>
      </c>
      <c r="U91" s="9" t="s">
        <v>53</v>
      </c>
      <c r="V91" s="9" t="s">
        <v>53</v>
      </c>
      <c r="W91" s="9" t="s">
        <v>53</v>
      </c>
      <c r="X91" s="14">
        <v>99600</v>
      </c>
      <c r="Y91" s="19">
        <f t="shared" si="1"/>
        <v>94200</v>
      </c>
    </row>
    <row r="92" spans="1:25" ht="21.75" customHeight="1">
      <c r="A92" s="13" t="s">
        <v>248</v>
      </c>
      <c r="B92" s="4">
        <v>200</v>
      </c>
      <c r="C92" s="4" t="s">
        <v>304</v>
      </c>
      <c r="D92" s="9" t="s">
        <v>53</v>
      </c>
      <c r="E92" s="9" t="s">
        <v>53</v>
      </c>
      <c r="F92" s="9" t="s">
        <v>53</v>
      </c>
      <c r="G92" s="14">
        <v>193800</v>
      </c>
      <c r="H92" s="9" t="s">
        <v>53</v>
      </c>
      <c r="I92" s="9" t="s">
        <v>53</v>
      </c>
      <c r="J92" s="9" t="s">
        <v>53</v>
      </c>
      <c r="K92" s="51" t="s">
        <v>53</v>
      </c>
      <c r="L92" s="41"/>
      <c r="M92" s="14">
        <v>193800</v>
      </c>
      <c r="N92" s="51" t="s">
        <v>53</v>
      </c>
      <c r="O92" s="41"/>
      <c r="P92" s="9" t="s">
        <v>53</v>
      </c>
      <c r="Q92" s="9" t="s">
        <v>53</v>
      </c>
      <c r="R92" s="9" t="s">
        <v>53</v>
      </c>
      <c r="S92" s="14">
        <v>99600</v>
      </c>
      <c r="T92" s="9" t="s">
        <v>53</v>
      </c>
      <c r="U92" s="9" t="s">
        <v>53</v>
      </c>
      <c r="V92" s="9" t="s">
        <v>53</v>
      </c>
      <c r="W92" s="9" t="s">
        <v>53</v>
      </c>
      <c r="X92" s="14">
        <v>99600</v>
      </c>
      <c r="Y92" s="19">
        <f t="shared" si="1"/>
        <v>94200</v>
      </c>
    </row>
    <row r="93" spans="1:25" ht="24.75" customHeight="1">
      <c r="A93" s="13" t="s">
        <v>250</v>
      </c>
      <c r="B93" s="4">
        <v>200</v>
      </c>
      <c r="C93" s="4" t="s">
        <v>305</v>
      </c>
      <c r="D93" s="9" t="s">
        <v>53</v>
      </c>
      <c r="E93" s="9" t="s">
        <v>53</v>
      </c>
      <c r="F93" s="9" t="s">
        <v>53</v>
      </c>
      <c r="G93" s="14">
        <v>193800</v>
      </c>
      <c r="H93" s="9" t="s">
        <v>53</v>
      </c>
      <c r="I93" s="9" t="s">
        <v>53</v>
      </c>
      <c r="J93" s="9" t="s">
        <v>53</v>
      </c>
      <c r="K93" s="51" t="s">
        <v>53</v>
      </c>
      <c r="L93" s="41"/>
      <c r="M93" s="14">
        <v>193800</v>
      </c>
      <c r="N93" s="51" t="s">
        <v>53</v>
      </c>
      <c r="O93" s="41"/>
      <c r="P93" s="9" t="s">
        <v>53</v>
      </c>
      <c r="Q93" s="9" t="s">
        <v>53</v>
      </c>
      <c r="R93" s="9" t="s">
        <v>53</v>
      </c>
      <c r="S93" s="14">
        <v>99600</v>
      </c>
      <c r="T93" s="9" t="s">
        <v>53</v>
      </c>
      <c r="U93" s="9" t="s">
        <v>53</v>
      </c>
      <c r="V93" s="9" t="s">
        <v>53</v>
      </c>
      <c r="W93" s="9" t="s">
        <v>53</v>
      </c>
      <c r="X93" s="14">
        <v>99600</v>
      </c>
      <c r="Y93" s="19">
        <f t="shared" si="1"/>
        <v>94200</v>
      </c>
    </row>
    <row r="94" spans="1:25" ht="24.75" customHeight="1">
      <c r="A94" s="13" t="s">
        <v>306</v>
      </c>
      <c r="B94" s="4" t="s">
        <v>0</v>
      </c>
      <c r="C94" s="4" t="s">
        <v>307</v>
      </c>
      <c r="D94" s="14">
        <v>30000</v>
      </c>
      <c r="E94" s="9" t="s">
        <v>53</v>
      </c>
      <c r="F94" s="14">
        <v>30000</v>
      </c>
      <c r="G94" s="9" t="s">
        <v>53</v>
      </c>
      <c r="H94" s="9" t="s">
        <v>53</v>
      </c>
      <c r="I94" s="9" t="s">
        <v>53</v>
      </c>
      <c r="J94" s="9" t="s">
        <v>53</v>
      </c>
      <c r="K94" s="51" t="s">
        <v>53</v>
      </c>
      <c r="L94" s="41"/>
      <c r="M94" s="14">
        <v>30000</v>
      </c>
      <c r="N94" s="51" t="s">
        <v>53</v>
      </c>
      <c r="O94" s="41"/>
      <c r="P94" s="9" t="s">
        <v>53</v>
      </c>
      <c r="Q94" s="9" t="s">
        <v>53</v>
      </c>
      <c r="R94" s="9" t="s">
        <v>53</v>
      </c>
      <c r="S94" s="9" t="s">
        <v>53</v>
      </c>
      <c r="T94" s="9" t="s">
        <v>53</v>
      </c>
      <c r="U94" s="9" t="s">
        <v>53</v>
      </c>
      <c r="V94" s="9" t="s">
        <v>53</v>
      </c>
      <c r="W94" s="9" t="s">
        <v>53</v>
      </c>
      <c r="X94" s="9" t="s">
        <v>53</v>
      </c>
      <c r="Y94" s="19">
        <v>30000</v>
      </c>
    </row>
    <row r="95" spans="1:25" ht="29.25" customHeight="1">
      <c r="A95" s="15" t="s">
        <v>219</v>
      </c>
      <c r="B95" s="4" t="s">
        <v>0</v>
      </c>
      <c r="C95" s="4" t="s">
        <v>308</v>
      </c>
      <c r="D95" s="14">
        <v>30000</v>
      </c>
      <c r="E95" s="9" t="s">
        <v>53</v>
      </c>
      <c r="F95" s="14">
        <v>30000</v>
      </c>
      <c r="G95" s="9" t="s">
        <v>53</v>
      </c>
      <c r="H95" s="9" t="s">
        <v>53</v>
      </c>
      <c r="I95" s="9" t="s">
        <v>53</v>
      </c>
      <c r="J95" s="9" t="s">
        <v>53</v>
      </c>
      <c r="K95" s="51" t="s">
        <v>53</v>
      </c>
      <c r="L95" s="41"/>
      <c r="M95" s="14">
        <v>30000</v>
      </c>
      <c r="N95" s="51" t="s">
        <v>53</v>
      </c>
      <c r="O95" s="41"/>
      <c r="P95" s="9" t="s">
        <v>53</v>
      </c>
      <c r="Q95" s="9" t="s">
        <v>53</v>
      </c>
      <c r="R95" s="9" t="s">
        <v>53</v>
      </c>
      <c r="S95" s="9" t="s">
        <v>53</v>
      </c>
      <c r="T95" s="9" t="s">
        <v>53</v>
      </c>
      <c r="U95" s="9" t="s">
        <v>53</v>
      </c>
      <c r="V95" s="9" t="s">
        <v>53</v>
      </c>
      <c r="W95" s="9" t="s">
        <v>53</v>
      </c>
      <c r="X95" s="9" t="s">
        <v>53</v>
      </c>
      <c r="Y95" s="19">
        <v>30000</v>
      </c>
    </row>
    <row r="96" spans="1:25" ht="27.75" customHeight="1">
      <c r="A96" s="15" t="s">
        <v>221</v>
      </c>
      <c r="B96" s="4" t="s">
        <v>0</v>
      </c>
      <c r="C96" s="4" t="s">
        <v>309</v>
      </c>
      <c r="D96" s="14">
        <v>30000</v>
      </c>
      <c r="E96" s="9" t="s">
        <v>53</v>
      </c>
      <c r="F96" s="14">
        <v>30000</v>
      </c>
      <c r="G96" s="9" t="s">
        <v>53</v>
      </c>
      <c r="H96" s="9" t="s">
        <v>53</v>
      </c>
      <c r="I96" s="9" t="s">
        <v>53</v>
      </c>
      <c r="J96" s="9" t="s">
        <v>53</v>
      </c>
      <c r="K96" s="51" t="s">
        <v>53</v>
      </c>
      <c r="L96" s="41"/>
      <c r="M96" s="14">
        <v>30000</v>
      </c>
      <c r="N96" s="51" t="s">
        <v>53</v>
      </c>
      <c r="O96" s="41"/>
      <c r="P96" s="9" t="s">
        <v>53</v>
      </c>
      <c r="Q96" s="9" t="s">
        <v>53</v>
      </c>
      <c r="R96" s="9" t="s">
        <v>53</v>
      </c>
      <c r="S96" s="9" t="s">
        <v>53</v>
      </c>
      <c r="T96" s="9" t="s">
        <v>53</v>
      </c>
      <c r="U96" s="9" t="s">
        <v>53</v>
      </c>
      <c r="V96" s="9" t="s">
        <v>53</v>
      </c>
      <c r="W96" s="9" t="s">
        <v>53</v>
      </c>
      <c r="X96" s="9" t="s">
        <v>53</v>
      </c>
      <c r="Y96" s="19">
        <v>30000</v>
      </c>
    </row>
    <row r="97" spans="1:25" ht="26.25" customHeight="1">
      <c r="A97" s="15" t="s">
        <v>223</v>
      </c>
      <c r="B97" s="4" t="s">
        <v>0</v>
      </c>
      <c r="C97" s="4" t="s">
        <v>310</v>
      </c>
      <c r="D97" s="14">
        <v>30000</v>
      </c>
      <c r="E97" s="9" t="s">
        <v>53</v>
      </c>
      <c r="F97" s="14">
        <v>30000</v>
      </c>
      <c r="G97" s="9" t="s">
        <v>53</v>
      </c>
      <c r="H97" s="9" t="s">
        <v>53</v>
      </c>
      <c r="I97" s="9" t="s">
        <v>53</v>
      </c>
      <c r="J97" s="9" t="s">
        <v>53</v>
      </c>
      <c r="K97" s="51" t="s">
        <v>53</v>
      </c>
      <c r="L97" s="41"/>
      <c r="M97" s="14">
        <v>30000</v>
      </c>
      <c r="N97" s="51" t="s">
        <v>53</v>
      </c>
      <c r="O97" s="41"/>
      <c r="P97" s="9" t="s">
        <v>53</v>
      </c>
      <c r="Q97" s="9" t="s">
        <v>53</v>
      </c>
      <c r="R97" s="9" t="s">
        <v>53</v>
      </c>
      <c r="S97" s="9" t="s">
        <v>53</v>
      </c>
      <c r="T97" s="9" t="s">
        <v>53</v>
      </c>
      <c r="U97" s="9" t="s">
        <v>53</v>
      </c>
      <c r="V97" s="9" t="s">
        <v>53</v>
      </c>
      <c r="W97" s="9" t="s">
        <v>53</v>
      </c>
      <c r="X97" s="9" t="s">
        <v>53</v>
      </c>
      <c r="Y97" s="19">
        <v>30000</v>
      </c>
    </row>
    <row r="98" spans="1:25" ht="23.25" customHeight="1">
      <c r="A98" s="13" t="s">
        <v>238</v>
      </c>
      <c r="B98" s="4">
        <v>200</v>
      </c>
      <c r="C98" s="4" t="s">
        <v>311</v>
      </c>
      <c r="D98" s="14">
        <v>30000</v>
      </c>
      <c r="E98" s="9" t="s">
        <v>53</v>
      </c>
      <c r="F98" s="14">
        <v>30000</v>
      </c>
      <c r="G98" s="9" t="s">
        <v>53</v>
      </c>
      <c r="H98" s="9" t="s">
        <v>53</v>
      </c>
      <c r="I98" s="9" t="s">
        <v>53</v>
      </c>
      <c r="J98" s="9" t="s">
        <v>53</v>
      </c>
      <c r="K98" s="51" t="s">
        <v>53</v>
      </c>
      <c r="L98" s="41"/>
      <c r="M98" s="14">
        <v>30000</v>
      </c>
      <c r="N98" s="51" t="s">
        <v>53</v>
      </c>
      <c r="O98" s="41"/>
      <c r="P98" s="9" t="s">
        <v>53</v>
      </c>
      <c r="Q98" s="9" t="s">
        <v>53</v>
      </c>
      <c r="R98" s="9" t="s">
        <v>53</v>
      </c>
      <c r="S98" s="9" t="s">
        <v>53</v>
      </c>
      <c r="T98" s="9" t="s">
        <v>53</v>
      </c>
      <c r="U98" s="9" t="s">
        <v>53</v>
      </c>
      <c r="V98" s="9" t="s">
        <v>53</v>
      </c>
      <c r="W98" s="9" t="s">
        <v>53</v>
      </c>
      <c r="X98" s="9" t="s">
        <v>53</v>
      </c>
      <c r="Y98" s="19">
        <v>30000</v>
      </c>
    </row>
    <row r="99" spans="1:25" ht="23.25" customHeight="1">
      <c r="A99" s="13" t="s">
        <v>242</v>
      </c>
      <c r="B99" s="4">
        <v>200</v>
      </c>
      <c r="C99" s="4" t="s">
        <v>312</v>
      </c>
      <c r="D99" s="14">
        <v>30000</v>
      </c>
      <c r="E99" s="9" t="s">
        <v>53</v>
      </c>
      <c r="F99" s="14">
        <v>30000</v>
      </c>
      <c r="G99" s="9" t="s">
        <v>53</v>
      </c>
      <c r="H99" s="9" t="s">
        <v>53</v>
      </c>
      <c r="I99" s="9" t="s">
        <v>53</v>
      </c>
      <c r="J99" s="9" t="s">
        <v>53</v>
      </c>
      <c r="K99" s="51" t="s">
        <v>53</v>
      </c>
      <c r="L99" s="41"/>
      <c r="M99" s="14">
        <v>30000</v>
      </c>
      <c r="N99" s="51" t="s">
        <v>53</v>
      </c>
      <c r="O99" s="41"/>
      <c r="P99" s="9" t="s">
        <v>53</v>
      </c>
      <c r="Q99" s="9" t="s">
        <v>53</v>
      </c>
      <c r="R99" s="9" t="s">
        <v>53</v>
      </c>
      <c r="S99" s="9" t="s">
        <v>53</v>
      </c>
      <c r="T99" s="9" t="s">
        <v>53</v>
      </c>
      <c r="U99" s="9" t="s">
        <v>53</v>
      </c>
      <c r="V99" s="9" t="s">
        <v>53</v>
      </c>
      <c r="W99" s="9" t="s">
        <v>53</v>
      </c>
      <c r="X99" s="9" t="s">
        <v>53</v>
      </c>
      <c r="Y99" s="19">
        <v>30000</v>
      </c>
    </row>
    <row r="100" spans="1:25" ht="22.5" customHeight="1">
      <c r="A100" s="13" t="s">
        <v>313</v>
      </c>
      <c r="B100" s="4" t="s">
        <v>0</v>
      </c>
      <c r="C100" s="4" t="s">
        <v>314</v>
      </c>
      <c r="D100" s="14">
        <v>1241440</v>
      </c>
      <c r="E100" s="9" t="s">
        <v>53</v>
      </c>
      <c r="F100" s="14">
        <v>1241440</v>
      </c>
      <c r="G100" s="9" t="s">
        <v>53</v>
      </c>
      <c r="H100" s="9" t="s">
        <v>53</v>
      </c>
      <c r="I100" s="9" t="s">
        <v>53</v>
      </c>
      <c r="J100" s="9" t="s">
        <v>53</v>
      </c>
      <c r="K100" s="51" t="s">
        <v>53</v>
      </c>
      <c r="L100" s="41"/>
      <c r="M100" s="14">
        <v>1241440</v>
      </c>
      <c r="N100" s="51" t="s">
        <v>53</v>
      </c>
      <c r="O100" s="41"/>
      <c r="P100" s="14">
        <v>247151.78</v>
      </c>
      <c r="Q100" s="9" t="s">
        <v>53</v>
      </c>
      <c r="R100" s="14">
        <v>247151.78</v>
      </c>
      <c r="S100" s="9" t="s">
        <v>53</v>
      </c>
      <c r="T100" s="9" t="s">
        <v>53</v>
      </c>
      <c r="U100" s="9" t="s">
        <v>53</v>
      </c>
      <c r="V100" s="9" t="s">
        <v>53</v>
      </c>
      <c r="W100" s="9" t="s">
        <v>53</v>
      </c>
      <c r="X100" s="14">
        <v>247151.78</v>
      </c>
      <c r="Y100" s="19">
        <f t="shared" si="1"/>
        <v>994288.22</v>
      </c>
    </row>
    <row r="101" spans="1:25" ht="24" customHeight="1">
      <c r="A101" s="13" t="s">
        <v>315</v>
      </c>
      <c r="B101" s="4" t="s">
        <v>0</v>
      </c>
      <c r="C101" s="4" t="s">
        <v>316</v>
      </c>
      <c r="D101" s="14">
        <v>1241440</v>
      </c>
      <c r="E101" s="9" t="s">
        <v>53</v>
      </c>
      <c r="F101" s="14">
        <v>1241440</v>
      </c>
      <c r="G101" s="9" t="s">
        <v>53</v>
      </c>
      <c r="H101" s="9" t="s">
        <v>53</v>
      </c>
      <c r="I101" s="9" t="s">
        <v>53</v>
      </c>
      <c r="J101" s="9" t="s">
        <v>53</v>
      </c>
      <c r="K101" s="51" t="s">
        <v>53</v>
      </c>
      <c r="L101" s="41"/>
      <c r="M101" s="14">
        <v>1241440</v>
      </c>
      <c r="N101" s="51" t="s">
        <v>53</v>
      </c>
      <c r="O101" s="41"/>
      <c r="P101" s="14">
        <v>247151.78</v>
      </c>
      <c r="Q101" s="9" t="s">
        <v>53</v>
      </c>
      <c r="R101" s="14">
        <v>247151.78</v>
      </c>
      <c r="S101" s="9" t="s">
        <v>53</v>
      </c>
      <c r="T101" s="9" t="s">
        <v>53</v>
      </c>
      <c r="U101" s="9" t="s">
        <v>53</v>
      </c>
      <c r="V101" s="9" t="s">
        <v>53</v>
      </c>
      <c r="W101" s="9" t="s">
        <v>53</v>
      </c>
      <c r="X101" s="14">
        <v>247151.78</v>
      </c>
      <c r="Y101" s="19">
        <f t="shared" si="1"/>
        <v>994288.22</v>
      </c>
    </row>
    <row r="102" spans="1:25" ht="24" customHeight="1">
      <c r="A102" s="15" t="s">
        <v>219</v>
      </c>
      <c r="B102" s="4" t="s">
        <v>0</v>
      </c>
      <c r="C102" s="4" t="s">
        <v>317</v>
      </c>
      <c r="D102" s="14">
        <v>1241440</v>
      </c>
      <c r="E102" s="9" t="s">
        <v>53</v>
      </c>
      <c r="F102" s="14">
        <v>1241440</v>
      </c>
      <c r="G102" s="9" t="s">
        <v>53</v>
      </c>
      <c r="H102" s="9" t="s">
        <v>53</v>
      </c>
      <c r="I102" s="9" t="s">
        <v>53</v>
      </c>
      <c r="J102" s="9" t="s">
        <v>53</v>
      </c>
      <c r="K102" s="51" t="s">
        <v>53</v>
      </c>
      <c r="L102" s="41"/>
      <c r="M102" s="14">
        <v>1241440</v>
      </c>
      <c r="N102" s="51" t="s">
        <v>53</v>
      </c>
      <c r="O102" s="41"/>
      <c r="P102" s="14">
        <v>247151.78</v>
      </c>
      <c r="Q102" s="9" t="s">
        <v>53</v>
      </c>
      <c r="R102" s="14">
        <v>247151.78</v>
      </c>
      <c r="S102" s="9" t="s">
        <v>53</v>
      </c>
      <c r="T102" s="9" t="s">
        <v>53</v>
      </c>
      <c r="U102" s="9" t="s">
        <v>53</v>
      </c>
      <c r="V102" s="9" t="s">
        <v>53</v>
      </c>
      <c r="W102" s="9" t="s">
        <v>53</v>
      </c>
      <c r="X102" s="14">
        <v>247151.78</v>
      </c>
      <c r="Y102" s="19">
        <f t="shared" si="1"/>
        <v>994288.22</v>
      </c>
    </row>
    <row r="103" spans="1:25" ht="28.5" customHeight="1">
      <c r="A103" s="15" t="s">
        <v>221</v>
      </c>
      <c r="B103" s="4" t="s">
        <v>0</v>
      </c>
      <c r="C103" s="4" t="s">
        <v>318</v>
      </c>
      <c r="D103" s="14">
        <v>1241440</v>
      </c>
      <c r="E103" s="9" t="s">
        <v>53</v>
      </c>
      <c r="F103" s="14">
        <v>1241440</v>
      </c>
      <c r="G103" s="9" t="s">
        <v>53</v>
      </c>
      <c r="H103" s="9" t="s">
        <v>53</v>
      </c>
      <c r="I103" s="9" t="s">
        <v>53</v>
      </c>
      <c r="J103" s="9" t="s">
        <v>53</v>
      </c>
      <c r="K103" s="51" t="s">
        <v>53</v>
      </c>
      <c r="L103" s="41"/>
      <c r="M103" s="14">
        <v>1241440</v>
      </c>
      <c r="N103" s="51" t="s">
        <v>53</v>
      </c>
      <c r="O103" s="41"/>
      <c r="P103" s="14">
        <v>247151.78</v>
      </c>
      <c r="Q103" s="9" t="s">
        <v>53</v>
      </c>
      <c r="R103" s="14">
        <v>247151.78</v>
      </c>
      <c r="S103" s="9" t="s">
        <v>53</v>
      </c>
      <c r="T103" s="9" t="s">
        <v>53</v>
      </c>
      <c r="U103" s="9" t="s">
        <v>53</v>
      </c>
      <c r="V103" s="9" t="s">
        <v>53</v>
      </c>
      <c r="W103" s="9" t="s">
        <v>53</v>
      </c>
      <c r="X103" s="14">
        <v>247151.78</v>
      </c>
      <c r="Y103" s="19">
        <f t="shared" si="1"/>
        <v>994288.22</v>
      </c>
    </row>
    <row r="104" spans="1:25" ht="24" customHeight="1">
      <c r="A104" s="15" t="s">
        <v>223</v>
      </c>
      <c r="B104" s="4" t="s">
        <v>0</v>
      </c>
      <c r="C104" s="4" t="s">
        <v>319</v>
      </c>
      <c r="D104" s="14">
        <v>1241440</v>
      </c>
      <c r="E104" s="9" t="s">
        <v>53</v>
      </c>
      <c r="F104" s="14">
        <v>1241440</v>
      </c>
      <c r="G104" s="9" t="s">
        <v>53</v>
      </c>
      <c r="H104" s="9" t="s">
        <v>53</v>
      </c>
      <c r="I104" s="9" t="s">
        <v>53</v>
      </c>
      <c r="J104" s="9" t="s">
        <v>53</v>
      </c>
      <c r="K104" s="51" t="s">
        <v>53</v>
      </c>
      <c r="L104" s="41"/>
      <c r="M104" s="14">
        <v>1241440</v>
      </c>
      <c r="N104" s="51" t="s">
        <v>53</v>
      </c>
      <c r="O104" s="41"/>
      <c r="P104" s="14">
        <v>247151.78</v>
      </c>
      <c r="Q104" s="9" t="s">
        <v>53</v>
      </c>
      <c r="R104" s="14">
        <v>247151.78</v>
      </c>
      <c r="S104" s="9" t="s">
        <v>53</v>
      </c>
      <c r="T104" s="9" t="s">
        <v>53</v>
      </c>
      <c r="U104" s="9" t="s">
        <v>53</v>
      </c>
      <c r="V104" s="9" t="s">
        <v>53</v>
      </c>
      <c r="W104" s="9" t="s">
        <v>53</v>
      </c>
      <c r="X104" s="14">
        <v>247151.78</v>
      </c>
      <c r="Y104" s="19">
        <f t="shared" si="1"/>
        <v>994288.22</v>
      </c>
    </row>
    <row r="105" spans="1:25" ht="21.75" customHeight="1">
      <c r="A105" s="13" t="s">
        <v>192</v>
      </c>
      <c r="B105" s="4">
        <v>200</v>
      </c>
      <c r="C105" s="4" t="s">
        <v>320</v>
      </c>
      <c r="D105" s="14">
        <v>1241440</v>
      </c>
      <c r="E105" s="9" t="s">
        <v>53</v>
      </c>
      <c r="F105" s="14">
        <v>1241440</v>
      </c>
      <c r="G105" s="9" t="s">
        <v>53</v>
      </c>
      <c r="H105" s="9" t="s">
        <v>53</v>
      </c>
      <c r="I105" s="9" t="s">
        <v>53</v>
      </c>
      <c r="J105" s="9" t="s">
        <v>53</v>
      </c>
      <c r="K105" s="51" t="s">
        <v>53</v>
      </c>
      <c r="L105" s="41"/>
      <c r="M105" s="14">
        <v>1241440</v>
      </c>
      <c r="N105" s="51" t="s">
        <v>53</v>
      </c>
      <c r="O105" s="41"/>
      <c r="P105" s="14">
        <v>247151.78</v>
      </c>
      <c r="Q105" s="9" t="s">
        <v>53</v>
      </c>
      <c r="R105" s="14">
        <v>247151.78</v>
      </c>
      <c r="S105" s="9" t="s">
        <v>53</v>
      </c>
      <c r="T105" s="9" t="s">
        <v>53</v>
      </c>
      <c r="U105" s="9" t="s">
        <v>53</v>
      </c>
      <c r="V105" s="9" t="s">
        <v>53</v>
      </c>
      <c r="W105" s="9" t="s">
        <v>53</v>
      </c>
      <c r="X105" s="14">
        <v>247151.78</v>
      </c>
      <c r="Y105" s="19">
        <f t="shared" si="1"/>
        <v>994288.22</v>
      </c>
    </row>
    <row r="106" spans="1:25" ht="20.25" customHeight="1">
      <c r="A106" s="13" t="s">
        <v>226</v>
      </c>
      <c r="B106" s="4">
        <v>200</v>
      </c>
      <c r="C106" s="4" t="s">
        <v>321</v>
      </c>
      <c r="D106" s="14">
        <v>1241440</v>
      </c>
      <c r="E106" s="9" t="s">
        <v>53</v>
      </c>
      <c r="F106" s="14">
        <v>1241440</v>
      </c>
      <c r="G106" s="9" t="s">
        <v>53</v>
      </c>
      <c r="H106" s="9" t="s">
        <v>53</v>
      </c>
      <c r="I106" s="9" t="s">
        <v>53</v>
      </c>
      <c r="J106" s="9" t="s">
        <v>53</v>
      </c>
      <c r="K106" s="51" t="s">
        <v>53</v>
      </c>
      <c r="L106" s="41"/>
      <c r="M106" s="14">
        <v>1241440</v>
      </c>
      <c r="N106" s="51" t="s">
        <v>53</v>
      </c>
      <c r="O106" s="41"/>
      <c r="P106" s="14">
        <v>247151.78</v>
      </c>
      <c r="Q106" s="9" t="s">
        <v>53</v>
      </c>
      <c r="R106" s="14">
        <v>247151.78</v>
      </c>
      <c r="S106" s="9" t="s">
        <v>53</v>
      </c>
      <c r="T106" s="9" t="s">
        <v>53</v>
      </c>
      <c r="U106" s="9" t="s">
        <v>53</v>
      </c>
      <c r="V106" s="9" t="s">
        <v>53</v>
      </c>
      <c r="W106" s="9" t="s">
        <v>53</v>
      </c>
      <c r="X106" s="14">
        <v>247151.78</v>
      </c>
      <c r="Y106" s="19">
        <f t="shared" si="1"/>
        <v>994288.22</v>
      </c>
    </row>
    <row r="107" spans="1:25" ht="22.5" customHeight="1">
      <c r="A107" s="13" t="s">
        <v>234</v>
      </c>
      <c r="B107" s="4">
        <v>200</v>
      </c>
      <c r="C107" s="4" t="s">
        <v>322</v>
      </c>
      <c r="D107" s="14">
        <v>1241440</v>
      </c>
      <c r="E107" s="9" t="s">
        <v>53</v>
      </c>
      <c r="F107" s="14">
        <v>1241440</v>
      </c>
      <c r="G107" s="9" t="s">
        <v>53</v>
      </c>
      <c r="H107" s="9" t="s">
        <v>53</v>
      </c>
      <c r="I107" s="9" t="s">
        <v>53</v>
      </c>
      <c r="J107" s="9" t="s">
        <v>53</v>
      </c>
      <c r="K107" s="51" t="s">
        <v>53</v>
      </c>
      <c r="L107" s="41"/>
      <c r="M107" s="14">
        <v>1241440</v>
      </c>
      <c r="N107" s="51" t="s">
        <v>53</v>
      </c>
      <c r="O107" s="41"/>
      <c r="P107" s="14">
        <v>247151.78</v>
      </c>
      <c r="Q107" s="9" t="s">
        <v>53</v>
      </c>
      <c r="R107" s="14">
        <v>247151.78</v>
      </c>
      <c r="S107" s="9" t="s">
        <v>53</v>
      </c>
      <c r="T107" s="9" t="s">
        <v>53</v>
      </c>
      <c r="U107" s="9" t="s">
        <v>53</v>
      </c>
      <c r="V107" s="9" t="s">
        <v>53</v>
      </c>
      <c r="W107" s="9" t="s">
        <v>53</v>
      </c>
      <c r="X107" s="14">
        <v>247151.78</v>
      </c>
      <c r="Y107" s="19">
        <f t="shared" si="1"/>
        <v>994288.22</v>
      </c>
    </row>
    <row r="108" spans="1:25" ht="24" customHeight="1">
      <c r="A108" s="13" t="s">
        <v>323</v>
      </c>
      <c r="B108" s="4" t="s">
        <v>0</v>
      </c>
      <c r="C108" s="4" t="s">
        <v>324</v>
      </c>
      <c r="D108" s="14">
        <v>1206000</v>
      </c>
      <c r="E108" s="9" t="s">
        <v>53</v>
      </c>
      <c r="F108" s="14">
        <v>1206000</v>
      </c>
      <c r="G108" s="14">
        <v>74350</v>
      </c>
      <c r="H108" s="9" t="s">
        <v>53</v>
      </c>
      <c r="I108" s="9" t="s">
        <v>53</v>
      </c>
      <c r="J108" s="9" t="s">
        <v>53</v>
      </c>
      <c r="K108" s="51" t="s">
        <v>53</v>
      </c>
      <c r="L108" s="41"/>
      <c r="M108" s="14">
        <v>1280350</v>
      </c>
      <c r="N108" s="51" t="s">
        <v>53</v>
      </c>
      <c r="O108" s="41"/>
      <c r="P108" s="14">
        <v>440659.89</v>
      </c>
      <c r="Q108" s="9" t="s">
        <v>53</v>
      </c>
      <c r="R108" s="14">
        <v>440659.89</v>
      </c>
      <c r="S108" s="14">
        <v>39050</v>
      </c>
      <c r="T108" s="9" t="s">
        <v>53</v>
      </c>
      <c r="U108" s="9" t="s">
        <v>53</v>
      </c>
      <c r="V108" s="9" t="s">
        <v>53</v>
      </c>
      <c r="W108" s="9" t="s">
        <v>53</v>
      </c>
      <c r="X108" s="14">
        <v>479709.89</v>
      </c>
      <c r="Y108" s="19">
        <f t="shared" si="1"/>
        <v>800640.11</v>
      </c>
    </row>
    <row r="109" spans="1:25" ht="18" customHeight="1">
      <c r="A109" s="13" t="s">
        <v>325</v>
      </c>
      <c r="B109" s="4" t="s">
        <v>0</v>
      </c>
      <c r="C109" s="4" t="s">
        <v>326</v>
      </c>
      <c r="D109" s="14">
        <v>618300</v>
      </c>
      <c r="E109" s="9" t="s">
        <v>53</v>
      </c>
      <c r="F109" s="14">
        <v>618300</v>
      </c>
      <c r="G109" s="14">
        <v>42100</v>
      </c>
      <c r="H109" s="9" t="s">
        <v>53</v>
      </c>
      <c r="I109" s="9" t="s">
        <v>53</v>
      </c>
      <c r="J109" s="9" t="s">
        <v>53</v>
      </c>
      <c r="K109" s="51" t="s">
        <v>53</v>
      </c>
      <c r="L109" s="41"/>
      <c r="M109" s="14">
        <v>660400</v>
      </c>
      <c r="N109" s="51" t="s">
        <v>53</v>
      </c>
      <c r="O109" s="41"/>
      <c r="P109" s="14">
        <v>157243.01</v>
      </c>
      <c r="Q109" s="9" t="s">
        <v>53</v>
      </c>
      <c r="R109" s="14">
        <v>157243.01</v>
      </c>
      <c r="S109" s="14">
        <v>21050</v>
      </c>
      <c r="T109" s="9" t="s">
        <v>53</v>
      </c>
      <c r="U109" s="9" t="s">
        <v>53</v>
      </c>
      <c r="V109" s="9" t="s">
        <v>53</v>
      </c>
      <c r="W109" s="9" t="s">
        <v>53</v>
      </c>
      <c r="X109" s="14">
        <v>178293.01</v>
      </c>
      <c r="Y109" s="19">
        <f t="shared" si="1"/>
        <v>482106.99</v>
      </c>
    </row>
    <row r="110" spans="1:25" ht="21.75" customHeight="1">
      <c r="A110" s="15" t="s">
        <v>219</v>
      </c>
      <c r="B110" s="4" t="s">
        <v>0</v>
      </c>
      <c r="C110" s="4" t="s">
        <v>327</v>
      </c>
      <c r="D110" s="14">
        <v>618300</v>
      </c>
      <c r="E110" s="9" t="s">
        <v>53</v>
      </c>
      <c r="F110" s="14">
        <v>618300</v>
      </c>
      <c r="G110" s="9" t="s">
        <v>53</v>
      </c>
      <c r="H110" s="9" t="s">
        <v>53</v>
      </c>
      <c r="I110" s="9" t="s">
        <v>53</v>
      </c>
      <c r="J110" s="9" t="s">
        <v>53</v>
      </c>
      <c r="K110" s="51" t="s">
        <v>53</v>
      </c>
      <c r="L110" s="41"/>
      <c r="M110" s="14">
        <v>618300</v>
      </c>
      <c r="N110" s="51" t="s">
        <v>53</v>
      </c>
      <c r="O110" s="41"/>
      <c r="P110" s="14">
        <v>157243.01</v>
      </c>
      <c r="Q110" s="9" t="s">
        <v>53</v>
      </c>
      <c r="R110" s="14">
        <v>157243.01</v>
      </c>
      <c r="S110" s="9" t="s">
        <v>53</v>
      </c>
      <c r="T110" s="9" t="s">
        <v>53</v>
      </c>
      <c r="U110" s="9" t="s">
        <v>53</v>
      </c>
      <c r="V110" s="9" t="s">
        <v>53</v>
      </c>
      <c r="W110" s="9" t="s">
        <v>53</v>
      </c>
      <c r="X110" s="14">
        <v>157243.01</v>
      </c>
      <c r="Y110" s="19">
        <f t="shared" si="1"/>
        <v>461056.99</v>
      </c>
    </row>
    <row r="111" spans="1:25" ht="22.5" customHeight="1">
      <c r="A111" s="15" t="s">
        <v>221</v>
      </c>
      <c r="B111" s="4" t="s">
        <v>0</v>
      </c>
      <c r="C111" s="4" t="s">
        <v>328</v>
      </c>
      <c r="D111" s="14">
        <v>618300</v>
      </c>
      <c r="E111" s="9" t="s">
        <v>53</v>
      </c>
      <c r="F111" s="14">
        <v>618300</v>
      </c>
      <c r="G111" s="9" t="s">
        <v>53</v>
      </c>
      <c r="H111" s="9" t="s">
        <v>53</v>
      </c>
      <c r="I111" s="9" t="s">
        <v>53</v>
      </c>
      <c r="J111" s="9" t="s">
        <v>53</v>
      </c>
      <c r="K111" s="51" t="s">
        <v>53</v>
      </c>
      <c r="L111" s="41"/>
      <c r="M111" s="14">
        <v>618300</v>
      </c>
      <c r="N111" s="51" t="s">
        <v>53</v>
      </c>
      <c r="O111" s="41"/>
      <c r="P111" s="14">
        <v>157243.01</v>
      </c>
      <c r="Q111" s="9" t="s">
        <v>53</v>
      </c>
      <c r="R111" s="14">
        <v>157243.01</v>
      </c>
      <c r="S111" s="9" t="s">
        <v>53</v>
      </c>
      <c r="T111" s="9" t="s">
        <v>53</v>
      </c>
      <c r="U111" s="9" t="s">
        <v>53</v>
      </c>
      <c r="V111" s="9" t="s">
        <v>53</v>
      </c>
      <c r="W111" s="9" t="s">
        <v>53</v>
      </c>
      <c r="X111" s="14">
        <v>157243.01</v>
      </c>
      <c r="Y111" s="19">
        <f t="shared" si="1"/>
        <v>461056.99</v>
      </c>
    </row>
    <row r="112" spans="1:25" ht="19.5" customHeight="1">
      <c r="A112" s="15" t="s">
        <v>223</v>
      </c>
      <c r="B112" s="4" t="s">
        <v>0</v>
      </c>
      <c r="C112" s="4" t="s">
        <v>329</v>
      </c>
      <c r="D112" s="14">
        <v>618300</v>
      </c>
      <c r="E112" s="9" t="s">
        <v>53</v>
      </c>
      <c r="F112" s="14">
        <v>618300</v>
      </c>
      <c r="G112" s="9" t="s">
        <v>53</v>
      </c>
      <c r="H112" s="9" t="s">
        <v>53</v>
      </c>
      <c r="I112" s="9" t="s">
        <v>53</v>
      </c>
      <c r="J112" s="9" t="s">
        <v>53</v>
      </c>
      <c r="K112" s="51" t="s">
        <v>53</v>
      </c>
      <c r="L112" s="41"/>
      <c r="M112" s="14">
        <v>618300</v>
      </c>
      <c r="N112" s="51" t="s">
        <v>53</v>
      </c>
      <c r="O112" s="41"/>
      <c r="P112" s="14">
        <v>157243.01</v>
      </c>
      <c r="Q112" s="9" t="s">
        <v>53</v>
      </c>
      <c r="R112" s="14">
        <v>157243.01</v>
      </c>
      <c r="S112" s="9" t="s">
        <v>53</v>
      </c>
      <c r="T112" s="9" t="s">
        <v>53</v>
      </c>
      <c r="U112" s="9" t="s">
        <v>53</v>
      </c>
      <c r="V112" s="9" t="s">
        <v>53</v>
      </c>
      <c r="W112" s="9" t="s">
        <v>53</v>
      </c>
      <c r="X112" s="14">
        <v>157243.01</v>
      </c>
      <c r="Y112" s="19">
        <f t="shared" si="1"/>
        <v>461056.99</v>
      </c>
    </row>
    <row r="113" spans="1:25" ht="20.25" customHeight="1">
      <c r="A113" s="13" t="s">
        <v>192</v>
      </c>
      <c r="B113" s="4">
        <v>200</v>
      </c>
      <c r="C113" s="4" t="s">
        <v>330</v>
      </c>
      <c r="D113" s="14">
        <v>618300</v>
      </c>
      <c r="E113" s="9" t="s">
        <v>53</v>
      </c>
      <c r="F113" s="14">
        <v>618300</v>
      </c>
      <c r="G113" s="9" t="s">
        <v>53</v>
      </c>
      <c r="H113" s="9" t="s">
        <v>53</v>
      </c>
      <c r="I113" s="9" t="s">
        <v>53</v>
      </c>
      <c r="J113" s="9" t="s">
        <v>53</v>
      </c>
      <c r="K113" s="51" t="s">
        <v>53</v>
      </c>
      <c r="L113" s="41"/>
      <c r="M113" s="14">
        <v>618300</v>
      </c>
      <c r="N113" s="51" t="s">
        <v>53</v>
      </c>
      <c r="O113" s="41"/>
      <c r="P113" s="14">
        <v>157243.01</v>
      </c>
      <c r="Q113" s="9" t="s">
        <v>53</v>
      </c>
      <c r="R113" s="14">
        <v>157243.01</v>
      </c>
      <c r="S113" s="9" t="s">
        <v>53</v>
      </c>
      <c r="T113" s="9" t="s">
        <v>53</v>
      </c>
      <c r="U113" s="9" t="s">
        <v>53</v>
      </c>
      <c r="V113" s="9" t="s">
        <v>53</v>
      </c>
      <c r="W113" s="9" t="s">
        <v>53</v>
      </c>
      <c r="X113" s="14">
        <v>157243.01</v>
      </c>
      <c r="Y113" s="19">
        <f t="shared" si="1"/>
        <v>461056.99</v>
      </c>
    </row>
    <row r="114" spans="1:25" ht="16.5" customHeight="1">
      <c r="A114" s="13" t="s">
        <v>226</v>
      </c>
      <c r="B114" s="4">
        <v>200</v>
      </c>
      <c r="C114" s="4" t="s">
        <v>331</v>
      </c>
      <c r="D114" s="14">
        <v>615600</v>
      </c>
      <c r="E114" s="9" t="s">
        <v>53</v>
      </c>
      <c r="F114" s="14">
        <v>615600</v>
      </c>
      <c r="G114" s="9" t="s">
        <v>53</v>
      </c>
      <c r="H114" s="9" t="s">
        <v>53</v>
      </c>
      <c r="I114" s="9" t="s">
        <v>53</v>
      </c>
      <c r="J114" s="9" t="s">
        <v>53</v>
      </c>
      <c r="K114" s="51" t="s">
        <v>53</v>
      </c>
      <c r="L114" s="41"/>
      <c r="M114" s="14">
        <v>615600</v>
      </c>
      <c r="N114" s="51" t="s">
        <v>53</v>
      </c>
      <c r="O114" s="41"/>
      <c r="P114" s="14">
        <v>156144.01</v>
      </c>
      <c r="Q114" s="9" t="s">
        <v>53</v>
      </c>
      <c r="R114" s="14">
        <v>156144.01</v>
      </c>
      <c r="S114" s="9" t="s">
        <v>53</v>
      </c>
      <c r="T114" s="9" t="s">
        <v>53</v>
      </c>
      <c r="U114" s="9" t="s">
        <v>53</v>
      </c>
      <c r="V114" s="9" t="s">
        <v>53</v>
      </c>
      <c r="W114" s="9" t="s">
        <v>53</v>
      </c>
      <c r="X114" s="14">
        <v>156144.01</v>
      </c>
      <c r="Y114" s="19">
        <f t="shared" si="1"/>
        <v>459455.99</v>
      </c>
    </row>
    <row r="115" spans="1:25" ht="17.25" customHeight="1">
      <c r="A115" s="13" t="s">
        <v>232</v>
      </c>
      <c r="B115" s="4">
        <v>200</v>
      </c>
      <c r="C115" s="4" t="s">
        <v>332</v>
      </c>
      <c r="D115" s="14">
        <v>310100</v>
      </c>
      <c r="E115" s="9" t="s">
        <v>53</v>
      </c>
      <c r="F115" s="14">
        <v>310100</v>
      </c>
      <c r="G115" s="9" t="s">
        <v>53</v>
      </c>
      <c r="H115" s="9" t="s">
        <v>53</v>
      </c>
      <c r="I115" s="9" t="s">
        <v>53</v>
      </c>
      <c r="J115" s="9" t="s">
        <v>53</v>
      </c>
      <c r="K115" s="51" t="s">
        <v>53</v>
      </c>
      <c r="L115" s="41"/>
      <c r="M115" s="14">
        <v>310100</v>
      </c>
      <c r="N115" s="51" t="s">
        <v>53</v>
      </c>
      <c r="O115" s="41"/>
      <c r="P115" s="14">
        <v>156144.01</v>
      </c>
      <c r="Q115" s="9" t="s">
        <v>53</v>
      </c>
      <c r="R115" s="14">
        <v>156144.01</v>
      </c>
      <c r="S115" s="9" t="s">
        <v>53</v>
      </c>
      <c r="T115" s="9" t="s">
        <v>53</v>
      </c>
      <c r="U115" s="9" t="s">
        <v>53</v>
      </c>
      <c r="V115" s="9" t="s">
        <v>53</v>
      </c>
      <c r="W115" s="9" t="s">
        <v>53</v>
      </c>
      <c r="X115" s="14">
        <v>156144.01</v>
      </c>
      <c r="Y115" s="19">
        <f t="shared" si="1"/>
        <v>153955.99</v>
      </c>
    </row>
    <row r="116" spans="1:25" ht="22.5" customHeight="1">
      <c r="A116" s="13" t="s">
        <v>234</v>
      </c>
      <c r="B116" s="4">
        <v>200</v>
      </c>
      <c r="C116" s="4" t="s">
        <v>333</v>
      </c>
      <c r="D116" s="14">
        <v>305500</v>
      </c>
      <c r="E116" s="9" t="s">
        <v>53</v>
      </c>
      <c r="F116" s="14">
        <v>305500</v>
      </c>
      <c r="G116" s="9" t="s">
        <v>53</v>
      </c>
      <c r="H116" s="9" t="s">
        <v>53</v>
      </c>
      <c r="I116" s="9" t="s">
        <v>53</v>
      </c>
      <c r="J116" s="9" t="s">
        <v>53</v>
      </c>
      <c r="K116" s="51" t="s">
        <v>53</v>
      </c>
      <c r="L116" s="41"/>
      <c r="M116" s="14">
        <v>305500</v>
      </c>
      <c r="N116" s="51" t="s">
        <v>53</v>
      </c>
      <c r="O116" s="41"/>
      <c r="P116" s="9" t="s">
        <v>53</v>
      </c>
      <c r="Q116" s="9" t="s">
        <v>53</v>
      </c>
      <c r="R116" s="9" t="s">
        <v>53</v>
      </c>
      <c r="S116" s="9" t="s">
        <v>53</v>
      </c>
      <c r="T116" s="9" t="s">
        <v>53</v>
      </c>
      <c r="U116" s="9" t="s">
        <v>53</v>
      </c>
      <c r="V116" s="9" t="s">
        <v>53</v>
      </c>
      <c r="W116" s="9" t="s">
        <v>53</v>
      </c>
      <c r="X116" s="9" t="s">
        <v>53</v>
      </c>
      <c r="Y116" s="19">
        <v>305500</v>
      </c>
    </row>
    <row r="117" spans="1:25" ht="18.75" customHeight="1">
      <c r="A117" s="13" t="s">
        <v>259</v>
      </c>
      <c r="B117" s="4">
        <v>200</v>
      </c>
      <c r="C117" s="4" t="s">
        <v>334</v>
      </c>
      <c r="D117" s="14">
        <v>2700</v>
      </c>
      <c r="E117" s="9" t="s">
        <v>53</v>
      </c>
      <c r="F117" s="14">
        <v>2700</v>
      </c>
      <c r="G117" s="9" t="s">
        <v>53</v>
      </c>
      <c r="H117" s="9" t="s">
        <v>53</v>
      </c>
      <c r="I117" s="9" t="s">
        <v>53</v>
      </c>
      <c r="J117" s="9" t="s">
        <v>53</v>
      </c>
      <c r="K117" s="51" t="s">
        <v>53</v>
      </c>
      <c r="L117" s="41"/>
      <c r="M117" s="14">
        <v>2700</v>
      </c>
      <c r="N117" s="51" t="s">
        <v>53</v>
      </c>
      <c r="O117" s="41"/>
      <c r="P117" s="14">
        <v>1099</v>
      </c>
      <c r="Q117" s="9" t="s">
        <v>53</v>
      </c>
      <c r="R117" s="14">
        <v>1099</v>
      </c>
      <c r="S117" s="9" t="s">
        <v>53</v>
      </c>
      <c r="T117" s="9" t="s">
        <v>53</v>
      </c>
      <c r="U117" s="9" t="s">
        <v>53</v>
      </c>
      <c r="V117" s="9" t="s">
        <v>53</v>
      </c>
      <c r="W117" s="9" t="s">
        <v>53</v>
      </c>
      <c r="X117" s="14">
        <v>1099</v>
      </c>
      <c r="Y117" s="19">
        <f t="shared" si="1"/>
        <v>1601</v>
      </c>
    </row>
    <row r="118" spans="1:25" ht="20.25" customHeight="1">
      <c r="A118" s="15" t="s">
        <v>244</v>
      </c>
      <c r="B118" s="4" t="s">
        <v>0</v>
      </c>
      <c r="C118" s="4" t="s">
        <v>335</v>
      </c>
      <c r="D118" s="9" t="s">
        <v>53</v>
      </c>
      <c r="E118" s="9" t="s">
        <v>53</v>
      </c>
      <c r="F118" s="9" t="s">
        <v>53</v>
      </c>
      <c r="G118" s="14">
        <v>42100</v>
      </c>
      <c r="H118" s="9" t="s">
        <v>53</v>
      </c>
      <c r="I118" s="9" t="s">
        <v>53</v>
      </c>
      <c r="J118" s="9" t="s">
        <v>53</v>
      </c>
      <c r="K118" s="51" t="s">
        <v>53</v>
      </c>
      <c r="L118" s="41"/>
      <c r="M118" s="14">
        <v>42100</v>
      </c>
      <c r="N118" s="51" t="s">
        <v>53</v>
      </c>
      <c r="O118" s="41"/>
      <c r="P118" s="9" t="s">
        <v>53</v>
      </c>
      <c r="Q118" s="9" t="s">
        <v>53</v>
      </c>
      <c r="R118" s="9" t="s">
        <v>53</v>
      </c>
      <c r="S118" s="14">
        <v>21050</v>
      </c>
      <c r="T118" s="9" t="s">
        <v>53</v>
      </c>
      <c r="U118" s="9" t="s">
        <v>53</v>
      </c>
      <c r="V118" s="9" t="s">
        <v>53</v>
      </c>
      <c r="W118" s="9" t="s">
        <v>53</v>
      </c>
      <c r="X118" s="14">
        <v>21050</v>
      </c>
      <c r="Y118" s="19">
        <f t="shared" si="1"/>
        <v>21050</v>
      </c>
    </row>
    <row r="119" spans="1:25" ht="18.75" customHeight="1">
      <c r="A119" s="15" t="s">
        <v>161</v>
      </c>
      <c r="B119" s="4" t="s">
        <v>0</v>
      </c>
      <c r="C119" s="4" t="s">
        <v>336</v>
      </c>
      <c r="D119" s="9" t="s">
        <v>53</v>
      </c>
      <c r="E119" s="9" t="s">
        <v>53</v>
      </c>
      <c r="F119" s="9" t="s">
        <v>53</v>
      </c>
      <c r="G119" s="14">
        <v>42100</v>
      </c>
      <c r="H119" s="9" t="s">
        <v>53</v>
      </c>
      <c r="I119" s="9" t="s">
        <v>53</v>
      </c>
      <c r="J119" s="9" t="s">
        <v>53</v>
      </c>
      <c r="K119" s="51" t="s">
        <v>53</v>
      </c>
      <c r="L119" s="41"/>
      <c r="M119" s="14">
        <v>42100</v>
      </c>
      <c r="N119" s="51" t="s">
        <v>53</v>
      </c>
      <c r="O119" s="41"/>
      <c r="P119" s="9" t="s">
        <v>53</v>
      </c>
      <c r="Q119" s="9" t="s">
        <v>53</v>
      </c>
      <c r="R119" s="9" t="s">
        <v>53</v>
      </c>
      <c r="S119" s="14">
        <v>21050</v>
      </c>
      <c r="T119" s="9" t="s">
        <v>53</v>
      </c>
      <c r="U119" s="9" t="s">
        <v>53</v>
      </c>
      <c r="V119" s="9" t="s">
        <v>53</v>
      </c>
      <c r="W119" s="9" t="s">
        <v>53</v>
      </c>
      <c r="X119" s="14">
        <v>21050</v>
      </c>
      <c r="Y119" s="19">
        <f t="shared" si="1"/>
        <v>21050</v>
      </c>
    </row>
    <row r="120" spans="1:25" ht="16.5" customHeight="1">
      <c r="A120" s="13" t="s">
        <v>192</v>
      </c>
      <c r="B120" s="4">
        <v>200</v>
      </c>
      <c r="C120" s="4" t="s">
        <v>337</v>
      </c>
      <c r="D120" s="9" t="s">
        <v>53</v>
      </c>
      <c r="E120" s="9" t="s">
        <v>53</v>
      </c>
      <c r="F120" s="9" t="s">
        <v>53</v>
      </c>
      <c r="G120" s="14">
        <v>42100</v>
      </c>
      <c r="H120" s="9" t="s">
        <v>53</v>
      </c>
      <c r="I120" s="9" t="s">
        <v>53</v>
      </c>
      <c r="J120" s="9" t="s">
        <v>53</v>
      </c>
      <c r="K120" s="51" t="s">
        <v>53</v>
      </c>
      <c r="L120" s="41"/>
      <c r="M120" s="14">
        <v>42100</v>
      </c>
      <c r="N120" s="51" t="s">
        <v>53</v>
      </c>
      <c r="O120" s="41"/>
      <c r="P120" s="9" t="s">
        <v>53</v>
      </c>
      <c r="Q120" s="9" t="s">
        <v>53</v>
      </c>
      <c r="R120" s="9" t="s">
        <v>53</v>
      </c>
      <c r="S120" s="14">
        <v>21050</v>
      </c>
      <c r="T120" s="9" t="s">
        <v>53</v>
      </c>
      <c r="U120" s="9" t="s">
        <v>53</v>
      </c>
      <c r="V120" s="9" t="s">
        <v>53</v>
      </c>
      <c r="W120" s="9" t="s">
        <v>53</v>
      </c>
      <c r="X120" s="14">
        <v>21050</v>
      </c>
      <c r="Y120" s="19">
        <f t="shared" si="1"/>
        <v>21050</v>
      </c>
    </row>
    <row r="121" spans="1:25" ht="22.5" customHeight="1">
      <c r="A121" s="13" t="s">
        <v>248</v>
      </c>
      <c r="B121" s="4">
        <v>200</v>
      </c>
      <c r="C121" s="4" t="s">
        <v>338</v>
      </c>
      <c r="D121" s="9" t="s">
        <v>53</v>
      </c>
      <c r="E121" s="9" t="s">
        <v>53</v>
      </c>
      <c r="F121" s="9" t="s">
        <v>53</v>
      </c>
      <c r="G121" s="14">
        <v>42100</v>
      </c>
      <c r="H121" s="9" t="s">
        <v>53</v>
      </c>
      <c r="I121" s="9" t="s">
        <v>53</v>
      </c>
      <c r="J121" s="9" t="s">
        <v>53</v>
      </c>
      <c r="K121" s="51" t="s">
        <v>53</v>
      </c>
      <c r="L121" s="41"/>
      <c r="M121" s="14">
        <v>42100</v>
      </c>
      <c r="N121" s="51" t="s">
        <v>53</v>
      </c>
      <c r="O121" s="41"/>
      <c r="P121" s="9" t="s">
        <v>53</v>
      </c>
      <c r="Q121" s="9" t="s">
        <v>53</v>
      </c>
      <c r="R121" s="9" t="s">
        <v>53</v>
      </c>
      <c r="S121" s="14">
        <v>21050</v>
      </c>
      <c r="T121" s="9" t="s">
        <v>53</v>
      </c>
      <c r="U121" s="9" t="s">
        <v>53</v>
      </c>
      <c r="V121" s="9" t="s">
        <v>53</v>
      </c>
      <c r="W121" s="9" t="s">
        <v>53</v>
      </c>
      <c r="X121" s="14">
        <v>21050</v>
      </c>
      <c r="Y121" s="19">
        <f t="shared" si="1"/>
        <v>21050</v>
      </c>
    </row>
    <row r="122" spans="1:25" ht="24.75" customHeight="1">
      <c r="A122" s="13" t="s">
        <v>250</v>
      </c>
      <c r="B122" s="4">
        <v>200</v>
      </c>
      <c r="C122" s="4" t="s">
        <v>339</v>
      </c>
      <c r="D122" s="9" t="s">
        <v>53</v>
      </c>
      <c r="E122" s="9" t="s">
        <v>53</v>
      </c>
      <c r="F122" s="9" t="s">
        <v>53</v>
      </c>
      <c r="G122" s="14">
        <v>42100</v>
      </c>
      <c r="H122" s="9" t="s">
        <v>53</v>
      </c>
      <c r="I122" s="9" t="s">
        <v>53</v>
      </c>
      <c r="J122" s="9" t="s">
        <v>53</v>
      </c>
      <c r="K122" s="51" t="s">
        <v>53</v>
      </c>
      <c r="L122" s="41"/>
      <c r="M122" s="14">
        <v>42100</v>
      </c>
      <c r="N122" s="51" t="s">
        <v>53</v>
      </c>
      <c r="O122" s="41"/>
      <c r="P122" s="9" t="s">
        <v>53</v>
      </c>
      <c r="Q122" s="9" t="s">
        <v>53</v>
      </c>
      <c r="R122" s="9" t="s">
        <v>53</v>
      </c>
      <c r="S122" s="14">
        <v>21050</v>
      </c>
      <c r="T122" s="9" t="s">
        <v>53</v>
      </c>
      <c r="U122" s="9" t="s">
        <v>53</v>
      </c>
      <c r="V122" s="9" t="s">
        <v>53</v>
      </c>
      <c r="W122" s="9" t="s">
        <v>53</v>
      </c>
      <c r="X122" s="14">
        <v>21050</v>
      </c>
      <c r="Y122" s="19">
        <f t="shared" si="1"/>
        <v>21050</v>
      </c>
    </row>
    <row r="123" spans="1:25" ht="22.5" customHeight="1">
      <c r="A123" s="13" t="s">
        <v>340</v>
      </c>
      <c r="B123" s="4" t="s">
        <v>0</v>
      </c>
      <c r="C123" s="4" t="s">
        <v>341</v>
      </c>
      <c r="D123" s="14">
        <v>587700</v>
      </c>
      <c r="E123" s="9" t="s">
        <v>53</v>
      </c>
      <c r="F123" s="14">
        <v>587700</v>
      </c>
      <c r="G123" s="14">
        <v>32250</v>
      </c>
      <c r="H123" s="9" t="s">
        <v>53</v>
      </c>
      <c r="I123" s="9" t="s">
        <v>53</v>
      </c>
      <c r="J123" s="9" t="s">
        <v>53</v>
      </c>
      <c r="K123" s="51" t="s">
        <v>53</v>
      </c>
      <c r="L123" s="41"/>
      <c r="M123" s="14">
        <v>619950</v>
      </c>
      <c r="N123" s="51" t="s">
        <v>53</v>
      </c>
      <c r="O123" s="41"/>
      <c r="P123" s="14">
        <v>283416.88</v>
      </c>
      <c r="Q123" s="9" t="s">
        <v>53</v>
      </c>
      <c r="R123" s="14">
        <v>283416.88</v>
      </c>
      <c r="S123" s="14">
        <v>18000</v>
      </c>
      <c r="T123" s="9" t="s">
        <v>53</v>
      </c>
      <c r="U123" s="9" t="s">
        <v>53</v>
      </c>
      <c r="V123" s="9" t="s">
        <v>53</v>
      </c>
      <c r="W123" s="9" t="s">
        <v>53</v>
      </c>
      <c r="X123" s="14">
        <v>301416.88</v>
      </c>
      <c r="Y123" s="19">
        <f t="shared" si="1"/>
        <v>318533.12</v>
      </c>
    </row>
    <row r="124" spans="1:25" ht="28.5" customHeight="1">
      <c r="A124" s="15" t="s">
        <v>219</v>
      </c>
      <c r="B124" s="4" t="s">
        <v>0</v>
      </c>
      <c r="C124" s="4" t="s">
        <v>342</v>
      </c>
      <c r="D124" s="14">
        <v>587700</v>
      </c>
      <c r="E124" s="9" t="s">
        <v>53</v>
      </c>
      <c r="F124" s="14">
        <v>587700</v>
      </c>
      <c r="G124" s="9" t="s">
        <v>53</v>
      </c>
      <c r="H124" s="9" t="s">
        <v>53</v>
      </c>
      <c r="I124" s="9" t="s">
        <v>53</v>
      </c>
      <c r="J124" s="9" t="s">
        <v>53</v>
      </c>
      <c r="K124" s="51" t="s">
        <v>53</v>
      </c>
      <c r="L124" s="41"/>
      <c r="M124" s="14">
        <v>587700</v>
      </c>
      <c r="N124" s="51" t="s">
        <v>53</v>
      </c>
      <c r="O124" s="41"/>
      <c r="P124" s="14">
        <v>283416.88</v>
      </c>
      <c r="Q124" s="9" t="s">
        <v>53</v>
      </c>
      <c r="R124" s="14">
        <v>283416.88</v>
      </c>
      <c r="S124" s="9" t="s">
        <v>53</v>
      </c>
      <c r="T124" s="9" t="s">
        <v>53</v>
      </c>
      <c r="U124" s="9" t="s">
        <v>53</v>
      </c>
      <c r="V124" s="9" t="s">
        <v>53</v>
      </c>
      <c r="W124" s="9" t="s">
        <v>53</v>
      </c>
      <c r="X124" s="14">
        <v>283416.88</v>
      </c>
      <c r="Y124" s="19">
        <f t="shared" si="1"/>
        <v>304283.12</v>
      </c>
    </row>
    <row r="125" spans="1:25" ht="25.5" customHeight="1">
      <c r="A125" s="15" t="s">
        <v>221</v>
      </c>
      <c r="B125" s="4" t="s">
        <v>0</v>
      </c>
      <c r="C125" s="4" t="s">
        <v>343</v>
      </c>
      <c r="D125" s="14">
        <v>587700</v>
      </c>
      <c r="E125" s="9" t="s">
        <v>53</v>
      </c>
      <c r="F125" s="14">
        <v>587700</v>
      </c>
      <c r="G125" s="9" t="s">
        <v>53</v>
      </c>
      <c r="H125" s="9" t="s">
        <v>53</v>
      </c>
      <c r="I125" s="9" t="s">
        <v>53</v>
      </c>
      <c r="J125" s="9" t="s">
        <v>53</v>
      </c>
      <c r="K125" s="51" t="s">
        <v>53</v>
      </c>
      <c r="L125" s="41"/>
      <c r="M125" s="14">
        <v>587700</v>
      </c>
      <c r="N125" s="51" t="s">
        <v>53</v>
      </c>
      <c r="O125" s="41"/>
      <c r="P125" s="14">
        <v>283416.88</v>
      </c>
      <c r="Q125" s="9" t="s">
        <v>53</v>
      </c>
      <c r="R125" s="14">
        <v>283416.88</v>
      </c>
      <c r="S125" s="9" t="s">
        <v>53</v>
      </c>
      <c r="T125" s="9" t="s">
        <v>53</v>
      </c>
      <c r="U125" s="9" t="s">
        <v>53</v>
      </c>
      <c r="V125" s="9" t="s">
        <v>53</v>
      </c>
      <c r="W125" s="9" t="s">
        <v>53</v>
      </c>
      <c r="X125" s="14">
        <v>283416.88</v>
      </c>
      <c r="Y125" s="19">
        <f t="shared" si="1"/>
        <v>304283.12</v>
      </c>
    </row>
    <row r="126" spans="1:25" ht="24.75" customHeight="1">
      <c r="A126" s="15" t="s">
        <v>223</v>
      </c>
      <c r="B126" s="4" t="s">
        <v>0</v>
      </c>
      <c r="C126" s="4" t="s">
        <v>344</v>
      </c>
      <c r="D126" s="14">
        <v>587700</v>
      </c>
      <c r="E126" s="9" t="s">
        <v>53</v>
      </c>
      <c r="F126" s="14">
        <v>587700</v>
      </c>
      <c r="G126" s="9" t="s">
        <v>53</v>
      </c>
      <c r="H126" s="9" t="s">
        <v>53</v>
      </c>
      <c r="I126" s="9" t="s">
        <v>53</v>
      </c>
      <c r="J126" s="9" t="s">
        <v>53</v>
      </c>
      <c r="K126" s="51" t="s">
        <v>53</v>
      </c>
      <c r="L126" s="41"/>
      <c r="M126" s="14">
        <v>587700</v>
      </c>
      <c r="N126" s="51" t="s">
        <v>53</v>
      </c>
      <c r="O126" s="41"/>
      <c r="P126" s="14">
        <v>283416.88</v>
      </c>
      <c r="Q126" s="9" t="s">
        <v>53</v>
      </c>
      <c r="R126" s="14">
        <v>283416.88</v>
      </c>
      <c r="S126" s="9" t="s">
        <v>53</v>
      </c>
      <c r="T126" s="9" t="s">
        <v>53</v>
      </c>
      <c r="U126" s="9" t="s">
        <v>53</v>
      </c>
      <c r="V126" s="9" t="s">
        <v>53</v>
      </c>
      <c r="W126" s="9" t="s">
        <v>53</v>
      </c>
      <c r="X126" s="14">
        <v>283416.88</v>
      </c>
      <c r="Y126" s="19">
        <f t="shared" si="1"/>
        <v>304283.12</v>
      </c>
    </row>
    <row r="127" spans="1:25" ht="18" customHeight="1">
      <c r="A127" s="13" t="s">
        <v>192</v>
      </c>
      <c r="B127" s="4">
        <v>200</v>
      </c>
      <c r="C127" s="4" t="s">
        <v>345</v>
      </c>
      <c r="D127" s="14">
        <v>399200</v>
      </c>
      <c r="E127" s="9" t="s">
        <v>53</v>
      </c>
      <c r="F127" s="14">
        <v>399200</v>
      </c>
      <c r="G127" s="9" t="s">
        <v>53</v>
      </c>
      <c r="H127" s="9" t="s">
        <v>53</v>
      </c>
      <c r="I127" s="9" t="s">
        <v>53</v>
      </c>
      <c r="J127" s="9" t="s">
        <v>53</v>
      </c>
      <c r="K127" s="51" t="s">
        <v>53</v>
      </c>
      <c r="L127" s="41"/>
      <c r="M127" s="14">
        <v>399200</v>
      </c>
      <c r="N127" s="51" t="s">
        <v>53</v>
      </c>
      <c r="O127" s="41"/>
      <c r="P127" s="14">
        <v>113360.88</v>
      </c>
      <c r="Q127" s="9" t="s">
        <v>53</v>
      </c>
      <c r="R127" s="14">
        <v>113360.88</v>
      </c>
      <c r="S127" s="9" t="s">
        <v>53</v>
      </c>
      <c r="T127" s="9" t="s">
        <v>53</v>
      </c>
      <c r="U127" s="9" t="s">
        <v>53</v>
      </c>
      <c r="V127" s="9" t="s">
        <v>53</v>
      </c>
      <c r="W127" s="9" t="s">
        <v>53</v>
      </c>
      <c r="X127" s="14">
        <v>113360.88</v>
      </c>
      <c r="Y127" s="19">
        <f t="shared" si="1"/>
        <v>285839.12</v>
      </c>
    </row>
    <row r="128" spans="1:25" ht="17.25" customHeight="1">
      <c r="A128" s="13" t="s">
        <v>226</v>
      </c>
      <c r="B128" s="4">
        <v>200</v>
      </c>
      <c r="C128" s="4" t="s">
        <v>346</v>
      </c>
      <c r="D128" s="14">
        <v>399200</v>
      </c>
      <c r="E128" s="9" t="s">
        <v>53</v>
      </c>
      <c r="F128" s="14">
        <v>399200</v>
      </c>
      <c r="G128" s="9" t="s">
        <v>53</v>
      </c>
      <c r="H128" s="9" t="s">
        <v>53</v>
      </c>
      <c r="I128" s="9" t="s">
        <v>53</v>
      </c>
      <c r="J128" s="9" t="s">
        <v>53</v>
      </c>
      <c r="K128" s="51" t="s">
        <v>53</v>
      </c>
      <c r="L128" s="41"/>
      <c r="M128" s="14">
        <v>399200</v>
      </c>
      <c r="N128" s="51" t="s">
        <v>53</v>
      </c>
      <c r="O128" s="41"/>
      <c r="P128" s="14">
        <v>113360.88</v>
      </c>
      <c r="Q128" s="9" t="s">
        <v>53</v>
      </c>
      <c r="R128" s="14">
        <v>113360.88</v>
      </c>
      <c r="S128" s="9" t="s">
        <v>53</v>
      </c>
      <c r="T128" s="9" t="s">
        <v>53</v>
      </c>
      <c r="U128" s="9" t="s">
        <v>53</v>
      </c>
      <c r="V128" s="9" t="s">
        <v>53</v>
      </c>
      <c r="W128" s="9" t="s">
        <v>53</v>
      </c>
      <c r="X128" s="14">
        <v>113360.88</v>
      </c>
      <c r="Y128" s="19">
        <f t="shared" si="1"/>
        <v>285839.12</v>
      </c>
    </row>
    <row r="129" spans="1:25" ht="22.5" customHeight="1">
      <c r="A129" s="13" t="s">
        <v>234</v>
      </c>
      <c r="B129" s="4">
        <v>200</v>
      </c>
      <c r="C129" s="4" t="s">
        <v>347</v>
      </c>
      <c r="D129" s="14">
        <v>324200</v>
      </c>
      <c r="E129" s="9" t="s">
        <v>53</v>
      </c>
      <c r="F129" s="14">
        <v>324200</v>
      </c>
      <c r="G129" s="9" t="s">
        <v>53</v>
      </c>
      <c r="H129" s="9" t="s">
        <v>53</v>
      </c>
      <c r="I129" s="9" t="s">
        <v>53</v>
      </c>
      <c r="J129" s="9" t="s">
        <v>53</v>
      </c>
      <c r="K129" s="51" t="s">
        <v>53</v>
      </c>
      <c r="L129" s="41"/>
      <c r="M129" s="14">
        <v>324200</v>
      </c>
      <c r="N129" s="51" t="s">
        <v>53</v>
      </c>
      <c r="O129" s="41"/>
      <c r="P129" s="14">
        <v>68360.88</v>
      </c>
      <c r="Q129" s="9" t="s">
        <v>53</v>
      </c>
      <c r="R129" s="14">
        <v>68360.88</v>
      </c>
      <c r="S129" s="9" t="s">
        <v>53</v>
      </c>
      <c r="T129" s="9" t="s">
        <v>53</v>
      </c>
      <c r="U129" s="9" t="s">
        <v>53</v>
      </c>
      <c r="V129" s="9" t="s">
        <v>53</v>
      </c>
      <c r="W129" s="9" t="s">
        <v>53</v>
      </c>
      <c r="X129" s="14">
        <v>68360.88</v>
      </c>
      <c r="Y129" s="19">
        <f t="shared" si="1"/>
        <v>255839.12</v>
      </c>
    </row>
    <row r="130" spans="1:25" ht="19.5" customHeight="1">
      <c r="A130" s="13" t="s">
        <v>236</v>
      </c>
      <c r="B130" s="4">
        <v>200</v>
      </c>
      <c r="C130" s="4" t="s">
        <v>348</v>
      </c>
      <c r="D130" s="14">
        <v>75000</v>
      </c>
      <c r="E130" s="9" t="s">
        <v>53</v>
      </c>
      <c r="F130" s="14">
        <v>75000</v>
      </c>
      <c r="G130" s="9" t="s">
        <v>53</v>
      </c>
      <c r="H130" s="9" t="s">
        <v>53</v>
      </c>
      <c r="I130" s="9" t="s">
        <v>53</v>
      </c>
      <c r="J130" s="9" t="s">
        <v>53</v>
      </c>
      <c r="K130" s="51" t="s">
        <v>53</v>
      </c>
      <c r="L130" s="41"/>
      <c r="M130" s="14">
        <v>75000</v>
      </c>
      <c r="N130" s="51" t="s">
        <v>53</v>
      </c>
      <c r="O130" s="41"/>
      <c r="P130" s="14">
        <v>45000</v>
      </c>
      <c r="Q130" s="9" t="s">
        <v>53</v>
      </c>
      <c r="R130" s="14">
        <v>45000</v>
      </c>
      <c r="S130" s="9" t="s">
        <v>53</v>
      </c>
      <c r="T130" s="9" t="s">
        <v>53</v>
      </c>
      <c r="U130" s="9" t="s">
        <v>53</v>
      </c>
      <c r="V130" s="9" t="s">
        <v>53</v>
      </c>
      <c r="W130" s="9" t="s">
        <v>53</v>
      </c>
      <c r="X130" s="14">
        <v>45000</v>
      </c>
      <c r="Y130" s="19">
        <f t="shared" si="1"/>
        <v>30000</v>
      </c>
    </row>
    <row r="131" spans="1:25" ht="17.25" customHeight="1">
      <c r="A131" s="13" t="s">
        <v>238</v>
      </c>
      <c r="B131" s="4">
        <v>200</v>
      </c>
      <c r="C131" s="4" t="s">
        <v>349</v>
      </c>
      <c r="D131" s="14">
        <v>188500</v>
      </c>
      <c r="E131" s="9" t="s">
        <v>53</v>
      </c>
      <c r="F131" s="14">
        <v>188500</v>
      </c>
      <c r="G131" s="9" t="s">
        <v>53</v>
      </c>
      <c r="H131" s="9" t="s">
        <v>53</v>
      </c>
      <c r="I131" s="9" t="s">
        <v>53</v>
      </c>
      <c r="J131" s="9" t="s">
        <v>53</v>
      </c>
      <c r="K131" s="51" t="s">
        <v>53</v>
      </c>
      <c r="L131" s="41"/>
      <c r="M131" s="14">
        <v>188500</v>
      </c>
      <c r="N131" s="51" t="s">
        <v>53</v>
      </c>
      <c r="O131" s="41"/>
      <c r="P131" s="14">
        <v>170056</v>
      </c>
      <c r="Q131" s="9" t="s">
        <v>53</v>
      </c>
      <c r="R131" s="14">
        <v>170056</v>
      </c>
      <c r="S131" s="9" t="s">
        <v>53</v>
      </c>
      <c r="T131" s="9" t="s">
        <v>53</v>
      </c>
      <c r="U131" s="9" t="s">
        <v>53</v>
      </c>
      <c r="V131" s="9" t="s">
        <v>53</v>
      </c>
      <c r="W131" s="9" t="s">
        <v>53</v>
      </c>
      <c r="X131" s="14">
        <v>170056</v>
      </c>
      <c r="Y131" s="19">
        <f t="shared" si="1"/>
        <v>18444</v>
      </c>
    </row>
    <row r="132" spans="1:25" ht="25.5" customHeight="1">
      <c r="A132" s="13" t="s">
        <v>242</v>
      </c>
      <c r="B132" s="4">
        <v>200</v>
      </c>
      <c r="C132" s="4" t="s">
        <v>350</v>
      </c>
      <c r="D132" s="14">
        <v>188500</v>
      </c>
      <c r="E132" s="9" t="s">
        <v>53</v>
      </c>
      <c r="F132" s="14">
        <v>188500</v>
      </c>
      <c r="G132" s="9" t="s">
        <v>53</v>
      </c>
      <c r="H132" s="9" t="s">
        <v>53</v>
      </c>
      <c r="I132" s="9" t="s">
        <v>53</v>
      </c>
      <c r="J132" s="9" t="s">
        <v>53</v>
      </c>
      <c r="K132" s="51" t="s">
        <v>53</v>
      </c>
      <c r="L132" s="41"/>
      <c r="M132" s="14">
        <v>188500</v>
      </c>
      <c r="N132" s="51" t="s">
        <v>53</v>
      </c>
      <c r="O132" s="41"/>
      <c r="P132" s="14">
        <v>170056</v>
      </c>
      <c r="Q132" s="9" t="s">
        <v>53</v>
      </c>
      <c r="R132" s="14">
        <v>170056</v>
      </c>
      <c r="S132" s="9" t="s">
        <v>53</v>
      </c>
      <c r="T132" s="9" t="s">
        <v>53</v>
      </c>
      <c r="U132" s="9" t="s">
        <v>53</v>
      </c>
      <c r="V132" s="9" t="s">
        <v>53</v>
      </c>
      <c r="W132" s="9" t="s">
        <v>53</v>
      </c>
      <c r="X132" s="14">
        <v>170056</v>
      </c>
      <c r="Y132" s="19">
        <f t="shared" si="1"/>
        <v>18444</v>
      </c>
    </row>
    <row r="133" spans="1:25" ht="21.75" customHeight="1">
      <c r="A133" s="15" t="s">
        <v>244</v>
      </c>
      <c r="B133" s="4" t="s">
        <v>0</v>
      </c>
      <c r="C133" s="4" t="s">
        <v>351</v>
      </c>
      <c r="D133" s="9" t="s">
        <v>53</v>
      </c>
      <c r="E133" s="9" t="s">
        <v>53</v>
      </c>
      <c r="F133" s="9" t="s">
        <v>53</v>
      </c>
      <c r="G133" s="14">
        <v>32250</v>
      </c>
      <c r="H133" s="9" t="s">
        <v>53</v>
      </c>
      <c r="I133" s="9" t="s">
        <v>53</v>
      </c>
      <c r="J133" s="9" t="s">
        <v>53</v>
      </c>
      <c r="K133" s="51" t="s">
        <v>53</v>
      </c>
      <c r="L133" s="41"/>
      <c r="M133" s="14">
        <v>32250</v>
      </c>
      <c r="N133" s="51" t="s">
        <v>53</v>
      </c>
      <c r="O133" s="41"/>
      <c r="P133" s="9" t="s">
        <v>53</v>
      </c>
      <c r="Q133" s="9" t="s">
        <v>53</v>
      </c>
      <c r="R133" s="9" t="s">
        <v>53</v>
      </c>
      <c r="S133" s="14">
        <v>18000</v>
      </c>
      <c r="T133" s="9" t="s">
        <v>53</v>
      </c>
      <c r="U133" s="9" t="s">
        <v>53</v>
      </c>
      <c r="V133" s="9" t="s">
        <v>53</v>
      </c>
      <c r="W133" s="9" t="s">
        <v>53</v>
      </c>
      <c r="X133" s="14">
        <v>18000</v>
      </c>
      <c r="Y133" s="19">
        <f t="shared" si="1"/>
        <v>14250</v>
      </c>
    </row>
    <row r="134" spans="1:25" ht="21.75" customHeight="1">
      <c r="A134" s="15" t="s">
        <v>161</v>
      </c>
      <c r="B134" s="4" t="s">
        <v>0</v>
      </c>
      <c r="C134" s="4" t="s">
        <v>352</v>
      </c>
      <c r="D134" s="9" t="s">
        <v>53</v>
      </c>
      <c r="E134" s="9" t="s">
        <v>53</v>
      </c>
      <c r="F134" s="9" t="s">
        <v>53</v>
      </c>
      <c r="G134" s="14">
        <v>32250</v>
      </c>
      <c r="H134" s="9" t="s">
        <v>53</v>
      </c>
      <c r="I134" s="9" t="s">
        <v>53</v>
      </c>
      <c r="J134" s="9" t="s">
        <v>53</v>
      </c>
      <c r="K134" s="51" t="s">
        <v>53</v>
      </c>
      <c r="L134" s="41"/>
      <c r="M134" s="14">
        <v>32250</v>
      </c>
      <c r="N134" s="51" t="s">
        <v>53</v>
      </c>
      <c r="O134" s="41"/>
      <c r="P134" s="9" t="s">
        <v>53</v>
      </c>
      <c r="Q134" s="9" t="s">
        <v>53</v>
      </c>
      <c r="R134" s="9" t="s">
        <v>53</v>
      </c>
      <c r="S134" s="14">
        <v>18000</v>
      </c>
      <c r="T134" s="9" t="s">
        <v>53</v>
      </c>
      <c r="U134" s="9" t="s">
        <v>53</v>
      </c>
      <c r="V134" s="9" t="s">
        <v>53</v>
      </c>
      <c r="W134" s="9" t="s">
        <v>53</v>
      </c>
      <c r="X134" s="14">
        <v>18000</v>
      </c>
      <c r="Y134" s="19">
        <f t="shared" si="1"/>
        <v>14250</v>
      </c>
    </row>
    <row r="135" spans="1:25" ht="19.5" customHeight="1">
      <c r="A135" s="13" t="s">
        <v>192</v>
      </c>
      <c r="B135" s="4">
        <v>200</v>
      </c>
      <c r="C135" s="4" t="s">
        <v>353</v>
      </c>
      <c r="D135" s="9" t="s">
        <v>53</v>
      </c>
      <c r="E135" s="9" t="s">
        <v>53</v>
      </c>
      <c r="F135" s="9" t="s">
        <v>53</v>
      </c>
      <c r="G135" s="14">
        <v>32250</v>
      </c>
      <c r="H135" s="9" t="s">
        <v>53</v>
      </c>
      <c r="I135" s="9" t="s">
        <v>53</v>
      </c>
      <c r="J135" s="9" t="s">
        <v>53</v>
      </c>
      <c r="K135" s="51" t="s">
        <v>53</v>
      </c>
      <c r="L135" s="41"/>
      <c r="M135" s="14">
        <v>32250</v>
      </c>
      <c r="N135" s="51" t="s">
        <v>53</v>
      </c>
      <c r="O135" s="41"/>
      <c r="P135" s="9" t="s">
        <v>53</v>
      </c>
      <c r="Q135" s="9" t="s">
        <v>53</v>
      </c>
      <c r="R135" s="9" t="s">
        <v>53</v>
      </c>
      <c r="S135" s="14">
        <v>18000</v>
      </c>
      <c r="T135" s="9" t="s">
        <v>53</v>
      </c>
      <c r="U135" s="9" t="s">
        <v>53</v>
      </c>
      <c r="V135" s="9" t="s">
        <v>53</v>
      </c>
      <c r="W135" s="9" t="s">
        <v>53</v>
      </c>
      <c r="X135" s="14">
        <v>18000</v>
      </c>
      <c r="Y135" s="19">
        <f t="shared" si="1"/>
        <v>14250</v>
      </c>
    </row>
    <row r="136" spans="1:25" ht="19.5" customHeight="1">
      <c r="A136" s="13" t="s">
        <v>248</v>
      </c>
      <c r="B136" s="4">
        <v>200</v>
      </c>
      <c r="C136" s="4" t="s">
        <v>354</v>
      </c>
      <c r="D136" s="9" t="s">
        <v>53</v>
      </c>
      <c r="E136" s="9" t="s">
        <v>53</v>
      </c>
      <c r="F136" s="9" t="s">
        <v>53</v>
      </c>
      <c r="G136" s="14">
        <v>32250</v>
      </c>
      <c r="H136" s="9" t="s">
        <v>53</v>
      </c>
      <c r="I136" s="9" t="s">
        <v>53</v>
      </c>
      <c r="J136" s="9" t="s">
        <v>53</v>
      </c>
      <c r="K136" s="51" t="s">
        <v>53</v>
      </c>
      <c r="L136" s="41"/>
      <c r="M136" s="14">
        <v>32250</v>
      </c>
      <c r="N136" s="51" t="s">
        <v>53</v>
      </c>
      <c r="O136" s="41"/>
      <c r="P136" s="9" t="s">
        <v>53</v>
      </c>
      <c r="Q136" s="9" t="s">
        <v>53</v>
      </c>
      <c r="R136" s="9" t="s">
        <v>53</v>
      </c>
      <c r="S136" s="14">
        <v>18000</v>
      </c>
      <c r="T136" s="9" t="s">
        <v>53</v>
      </c>
      <c r="U136" s="9" t="s">
        <v>53</v>
      </c>
      <c r="V136" s="9" t="s">
        <v>53</v>
      </c>
      <c r="W136" s="9" t="s">
        <v>53</v>
      </c>
      <c r="X136" s="14">
        <v>18000</v>
      </c>
      <c r="Y136" s="19">
        <f t="shared" si="1"/>
        <v>14250</v>
      </c>
    </row>
    <row r="137" spans="1:25" ht="26.25" customHeight="1">
      <c r="A137" s="13" t="s">
        <v>250</v>
      </c>
      <c r="B137" s="4">
        <v>200</v>
      </c>
      <c r="C137" s="4" t="s">
        <v>355</v>
      </c>
      <c r="D137" s="9" t="s">
        <v>53</v>
      </c>
      <c r="E137" s="9" t="s">
        <v>53</v>
      </c>
      <c r="F137" s="9" t="s">
        <v>53</v>
      </c>
      <c r="G137" s="14">
        <v>32250</v>
      </c>
      <c r="H137" s="9" t="s">
        <v>53</v>
      </c>
      <c r="I137" s="9" t="s">
        <v>53</v>
      </c>
      <c r="J137" s="9" t="s">
        <v>53</v>
      </c>
      <c r="K137" s="51" t="s">
        <v>53</v>
      </c>
      <c r="L137" s="41"/>
      <c r="M137" s="14">
        <v>32250</v>
      </c>
      <c r="N137" s="51" t="s">
        <v>53</v>
      </c>
      <c r="O137" s="41"/>
      <c r="P137" s="9" t="s">
        <v>53</v>
      </c>
      <c r="Q137" s="9" t="s">
        <v>53</v>
      </c>
      <c r="R137" s="9" t="s">
        <v>53</v>
      </c>
      <c r="S137" s="14">
        <v>18000</v>
      </c>
      <c r="T137" s="9" t="s">
        <v>53</v>
      </c>
      <c r="U137" s="9" t="s">
        <v>53</v>
      </c>
      <c r="V137" s="9" t="s">
        <v>53</v>
      </c>
      <c r="W137" s="9" t="s">
        <v>53</v>
      </c>
      <c r="X137" s="14">
        <v>18000</v>
      </c>
      <c r="Y137" s="19">
        <f aca="true" t="shared" si="2" ref="Y137:Y173">SUM(M137-X137)</f>
        <v>14250</v>
      </c>
    </row>
    <row r="138" spans="1:25" ht="21" customHeight="1">
      <c r="A138" s="13" t="s">
        <v>356</v>
      </c>
      <c r="B138" s="4" t="s">
        <v>0</v>
      </c>
      <c r="C138" s="4" t="s">
        <v>357</v>
      </c>
      <c r="D138" s="14">
        <v>20000</v>
      </c>
      <c r="E138" s="9" t="s">
        <v>53</v>
      </c>
      <c r="F138" s="14">
        <v>20000</v>
      </c>
      <c r="G138" s="9" t="s">
        <v>53</v>
      </c>
      <c r="H138" s="9" t="s">
        <v>53</v>
      </c>
      <c r="I138" s="9" t="s">
        <v>53</v>
      </c>
      <c r="J138" s="9" t="s">
        <v>53</v>
      </c>
      <c r="K138" s="51" t="s">
        <v>53</v>
      </c>
      <c r="L138" s="41"/>
      <c r="M138" s="14">
        <v>20000</v>
      </c>
      <c r="N138" s="51" t="s">
        <v>53</v>
      </c>
      <c r="O138" s="41"/>
      <c r="P138" s="14">
        <v>12800</v>
      </c>
      <c r="Q138" s="9" t="s">
        <v>53</v>
      </c>
      <c r="R138" s="14">
        <v>12800</v>
      </c>
      <c r="S138" s="9" t="s">
        <v>53</v>
      </c>
      <c r="T138" s="9" t="s">
        <v>53</v>
      </c>
      <c r="U138" s="9" t="s">
        <v>53</v>
      </c>
      <c r="V138" s="9" t="s">
        <v>53</v>
      </c>
      <c r="W138" s="9" t="s">
        <v>53</v>
      </c>
      <c r="X138" s="14">
        <v>12800</v>
      </c>
      <c r="Y138" s="19">
        <f t="shared" si="2"/>
        <v>7200</v>
      </c>
    </row>
    <row r="139" spans="1:25" ht="22.5" customHeight="1">
      <c r="A139" s="13" t="s">
        <v>358</v>
      </c>
      <c r="B139" s="4" t="s">
        <v>0</v>
      </c>
      <c r="C139" s="4" t="s">
        <v>359</v>
      </c>
      <c r="D139" s="14">
        <v>20000</v>
      </c>
      <c r="E139" s="9" t="s">
        <v>53</v>
      </c>
      <c r="F139" s="14">
        <v>20000</v>
      </c>
      <c r="G139" s="9" t="s">
        <v>53</v>
      </c>
      <c r="H139" s="9" t="s">
        <v>53</v>
      </c>
      <c r="I139" s="9" t="s">
        <v>53</v>
      </c>
      <c r="J139" s="9" t="s">
        <v>53</v>
      </c>
      <c r="K139" s="51" t="s">
        <v>53</v>
      </c>
      <c r="L139" s="41"/>
      <c r="M139" s="14">
        <v>20000</v>
      </c>
      <c r="N139" s="51" t="s">
        <v>53</v>
      </c>
      <c r="O139" s="41"/>
      <c r="P139" s="14">
        <v>12800</v>
      </c>
      <c r="Q139" s="9" t="s">
        <v>53</v>
      </c>
      <c r="R139" s="14">
        <v>12800</v>
      </c>
      <c r="S139" s="9" t="s">
        <v>53</v>
      </c>
      <c r="T139" s="9" t="s">
        <v>53</v>
      </c>
      <c r="U139" s="9" t="s">
        <v>53</v>
      </c>
      <c r="V139" s="9" t="s">
        <v>53</v>
      </c>
      <c r="W139" s="9" t="s">
        <v>53</v>
      </c>
      <c r="X139" s="14">
        <v>12800</v>
      </c>
      <c r="Y139" s="19">
        <f t="shared" si="2"/>
        <v>7200</v>
      </c>
    </row>
    <row r="140" spans="1:25" ht="18.75" customHeight="1">
      <c r="A140" s="15" t="s">
        <v>219</v>
      </c>
      <c r="B140" s="4" t="s">
        <v>0</v>
      </c>
      <c r="C140" s="4" t="s">
        <v>360</v>
      </c>
      <c r="D140" s="14">
        <v>20000</v>
      </c>
      <c r="E140" s="9" t="s">
        <v>53</v>
      </c>
      <c r="F140" s="14">
        <v>20000</v>
      </c>
      <c r="G140" s="9" t="s">
        <v>53</v>
      </c>
      <c r="H140" s="9" t="s">
        <v>53</v>
      </c>
      <c r="I140" s="9" t="s">
        <v>53</v>
      </c>
      <c r="J140" s="9" t="s">
        <v>53</v>
      </c>
      <c r="K140" s="51" t="s">
        <v>53</v>
      </c>
      <c r="L140" s="41"/>
      <c r="M140" s="14">
        <v>20000</v>
      </c>
      <c r="N140" s="51" t="s">
        <v>53</v>
      </c>
      <c r="O140" s="41"/>
      <c r="P140" s="14">
        <v>12800</v>
      </c>
      <c r="Q140" s="9" t="s">
        <v>53</v>
      </c>
      <c r="R140" s="14">
        <v>12800</v>
      </c>
      <c r="S140" s="9" t="s">
        <v>53</v>
      </c>
      <c r="T140" s="9" t="s">
        <v>53</v>
      </c>
      <c r="U140" s="9" t="s">
        <v>53</v>
      </c>
      <c r="V140" s="9" t="s">
        <v>53</v>
      </c>
      <c r="W140" s="9" t="s">
        <v>53</v>
      </c>
      <c r="X140" s="14">
        <v>12800</v>
      </c>
      <c r="Y140" s="19">
        <f t="shared" si="2"/>
        <v>7200</v>
      </c>
    </row>
    <row r="141" spans="1:25" ht="21.75" customHeight="1">
      <c r="A141" s="15" t="s">
        <v>221</v>
      </c>
      <c r="B141" s="4" t="s">
        <v>0</v>
      </c>
      <c r="C141" s="4" t="s">
        <v>361</v>
      </c>
      <c r="D141" s="14">
        <v>20000</v>
      </c>
      <c r="E141" s="9" t="s">
        <v>53</v>
      </c>
      <c r="F141" s="14">
        <v>20000</v>
      </c>
      <c r="G141" s="9" t="s">
        <v>53</v>
      </c>
      <c r="H141" s="9" t="s">
        <v>53</v>
      </c>
      <c r="I141" s="9" t="s">
        <v>53</v>
      </c>
      <c r="J141" s="9" t="s">
        <v>53</v>
      </c>
      <c r="K141" s="51" t="s">
        <v>53</v>
      </c>
      <c r="L141" s="41"/>
      <c r="M141" s="14">
        <v>20000</v>
      </c>
      <c r="N141" s="51" t="s">
        <v>53</v>
      </c>
      <c r="O141" s="41"/>
      <c r="P141" s="14">
        <v>12800</v>
      </c>
      <c r="Q141" s="9" t="s">
        <v>53</v>
      </c>
      <c r="R141" s="14">
        <v>12800</v>
      </c>
      <c r="S141" s="9" t="s">
        <v>53</v>
      </c>
      <c r="T141" s="9" t="s">
        <v>53</v>
      </c>
      <c r="U141" s="9" t="s">
        <v>53</v>
      </c>
      <c r="V141" s="9" t="s">
        <v>53</v>
      </c>
      <c r="W141" s="9" t="s">
        <v>53</v>
      </c>
      <c r="X141" s="14">
        <v>12800</v>
      </c>
      <c r="Y141" s="19">
        <f t="shared" si="2"/>
        <v>7200</v>
      </c>
    </row>
    <row r="142" spans="1:25" ht="20.25" customHeight="1">
      <c r="A142" s="15" t="s">
        <v>223</v>
      </c>
      <c r="B142" s="4" t="s">
        <v>0</v>
      </c>
      <c r="C142" s="4" t="s">
        <v>362</v>
      </c>
      <c r="D142" s="14">
        <v>20000</v>
      </c>
      <c r="E142" s="9" t="s">
        <v>53</v>
      </c>
      <c r="F142" s="14">
        <v>20000</v>
      </c>
      <c r="G142" s="9" t="s">
        <v>53</v>
      </c>
      <c r="H142" s="9" t="s">
        <v>53</v>
      </c>
      <c r="I142" s="9" t="s">
        <v>53</v>
      </c>
      <c r="J142" s="9" t="s">
        <v>53</v>
      </c>
      <c r="K142" s="51" t="s">
        <v>53</v>
      </c>
      <c r="L142" s="41"/>
      <c r="M142" s="14">
        <v>20000</v>
      </c>
      <c r="N142" s="51" t="s">
        <v>53</v>
      </c>
      <c r="O142" s="41"/>
      <c r="P142" s="14">
        <v>12800</v>
      </c>
      <c r="Q142" s="9" t="s">
        <v>53</v>
      </c>
      <c r="R142" s="14">
        <v>12800</v>
      </c>
      <c r="S142" s="9" t="s">
        <v>53</v>
      </c>
      <c r="T142" s="9" t="s">
        <v>53</v>
      </c>
      <c r="U142" s="9" t="s">
        <v>53</v>
      </c>
      <c r="V142" s="9" t="s">
        <v>53</v>
      </c>
      <c r="W142" s="9" t="s">
        <v>53</v>
      </c>
      <c r="X142" s="14">
        <v>12800</v>
      </c>
      <c r="Y142" s="19">
        <f t="shared" si="2"/>
        <v>7200</v>
      </c>
    </row>
    <row r="143" spans="1:25" ht="19.5" customHeight="1">
      <c r="A143" s="13" t="s">
        <v>192</v>
      </c>
      <c r="B143" s="4">
        <v>200</v>
      </c>
      <c r="C143" s="4" t="s">
        <v>363</v>
      </c>
      <c r="D143" s="14">
        <v>20000</v>
      </c>
      <c r="E143" s="9" t="s">
        <v>53</v>
      </c>
      <c r="F143" s="14">
        <v>20000</v>
      </c>
      <c r="G143" s="9" t="s">
        <v>53</v>
      </c>
      <c r="H143" s="9" t="s">
        <v>53</v>
      </c>
      <c r="I143" s="9" t="s">
        <v>53</v>
      </c>
      <c r="J143" s="9" t="s">
        <v>53</v>
      </c>
      <c r="K143" s="51" t="s">
        <v>53</v>
      </c>
      <c r="L143" s="41"/>
      <c r="M143" s="14">
        <v>20000</v>
      </c>
      <c r="N143" s="51" t="s">
        <v>53</v>
      </c>
      <c r="O143" s="41"/>
      <c r="P143" s="14">
        <v>12800</v>
      </c>
      <c r="Q143" s="9" t="s">
        <v>53</v>
      </c>
      <c r="R143" s="14">
        <v>12800</v>
      </c>
      <c r="S143" s="9" t="s">
        <v>53</v>
      </c>
      <c r="T143" s="9" t="s">
        <v>53</v>
      </c>
      <c r="U143" s="9" t="s">
        <v>53</v>
      </c>
      <c r="V143" s="9" t="s">
        <v>53</v>
      </c>
      <c r="W143" s="9" t="s">
        <v>53</v>
      </c>
      <c r="X143" s="14">
        <v>12800</v>
      </c>
      <c r="Y143" s="19">
        <f t="shared" si="2"/>
        <v>7200</v>
      </c>
    </row>
    <row r="144" spans="1:25" ht="24" customHeight="1">
      <c r="A144" s="13" t="s">
        <v>226</v>
      </c>
      <c r="B144" s="4">
        <v>200</v>
      </c>
      <c r="C144" s="4" t="s">
        <v>364</v>
      </c>
      <c r="D144" s="14">
        <v>20000</v>
      </c>
      <c r="E144" s="9" t="s">
        <v>53</v>
      </c>
      <c r="F144" s="14">
        <v>20000</v>
      </c>
      <c r="G144" s="9" t="s">
        <v>53</v>
      </c>
      <c r="H144" s="9" t="s">
        <v>53</v>
      </c>
      <c r="I144" s="9" t="s">
        <v>53</v>
      </c>
      <c r="J144" s="9" t="s">
        <v>53</v>
      </c>
      <c r="K144" s="51" t="s">
        <v>53</v>
      </c>
      <c r="L144" s="41"/>
      <c r="M144" s="14">
        <v>20000</v>
      </c>
      <c r="N144" s="51" t="s">
        <v>53</v>
      </c>
      <c r="O144" s="41"/>
      <c r="P144" s="14">
        <v>12800</v>
      </c>
      <c r="Q144" s="9" t="s">
        <v>53</v>
      </c>
      <c r="R144" s="14">
        <v>12800</v>
      </c>
      <c r="S144" s="9" t="s">
        <v>53</v>
      </c>
      <c r="T144" s="9" t="s">
        <v>53</v>
      </c>
      <c r="U144" s="9" t="s">
        <v>53</v>
      </c>
      <c r="V144" s="9" t="s">
        <v>53</v>
      </c>
      <c r="W144" s="9" t="s">
        <v>53</v>
      </c>
      <c r="X144" s="14">
        <v>12800</v>
      </c>
      <c r="Y144" s="19">
        <f t="shared" si="2"/>
        <v>7200</v>
      </c>
    </row>
    <row r="145" spans="1:25" ht="19.5" customHeight="1">
      <c r="A145" s="13" t="s">
        <v>236</v>
      </c>
      <c r="B145" s="4">
        <v>200</v>
      </c>
      <c r="C145" s="4" t="s">
        <v>365</v>
      </c>
      <c r="D145" s="14">
        <v>20000</v>
      </c>
      <c r="E145" s="9" t="s">
        <v>53</v>
      </c>
      <c r="F145" s="14">
        <v>20000</v>
      </c>
      <c r="G145" s="9" t="s">
        <v>53</v>
      </c>
      <c r="H145" s="9" t="s">
        <v>53</v>
      </c>
      <c r="I145" s="9" t="s">
        <v>53</v>
      </c>
      <c r="J145" s="9" t="s">
        <v>53</v>
      </c>
      <c r="K145" s="51" t="s">
        <v>53</v>
      </c>
      <c r="L145" s="41"/>
      <c r="M145" s="14">
        <v>20000</v>
      </c>
      <c r="N145" s="51" t="s">
        <v>53</v>
      </c>
      <c r="O145" s="41"/>
      <c r="P145" s="14">
        <v>12800</v>
      </c>
      <c r="Q145" s="9" t="s">
        <v>53</v>
      </c>
      <c r="R145" s="14">
        <v>12800</v>
      </c>
      <c r="S145" s="9" t="s">
        <v>53</v>
      </c>
      <c r="T145" s="9" t="s">
        <v>53</v>
      </c>
      <c r="U145" s="9" t="s">
        <v>53</v>
      </c>
      <c r="V145" s="9" t="s">
        <v>53</v>
      </c>
      <c r="W145" s="9" t="s">
        <v>53</v>
      </c>
      <c r="X145" s="14">
        <v>12800</v>
      </c>
      <c r="Y145" s="19">
        <f t="shared" si="2"/>
        <v>7200</v>
      </c>
    </row>
    <row r="146" spans="1:25" ht="21.75" customHeight="1">
      <c r="A146" s="13" t="s">
        <v>366</v>
      </c>
      <c r="B146" s="4" t="s">
        <v>0</v>
      </c>
      <c r="C146" s="4" t="s">
        <v>367</v>
      </c>
      <c r="D146" s="14">
        <v>2207500</v>
      </c>
      <c r="E146" s="9" t="s">
        <v>53</v>
      </c>
      <c r="F146" s="14">
        <v>2207500</v>
      </c>
      <c r="G146" s="14">
        <v>379200</v>
      </c>
      <c r="H146" s="9" t="s">
        <v>53</v>
      </c>
      <c r="I146" s="9" t="s">
        <v>53</v>
      </c>
      <c r="J146" s="9" t="s">
        <v>53</v>
      </c>
      <c r="K146" s="51" t="s">
        <v>53</v>
      </c>
      <c r="L146" s="41"/>
      <c r="M146" s="14">
        <v>2586700</v>
      </c>
      <c r="N146" s="51" t="s">
        <v>53</v>
      </c>
      <c r="O146" s="41"/>
      <c r="P146" s="14">
        <v>820250.89</v>
      </c>
      <c r="Q146" s="9" t="s">
        <v>53</v>
      </c>
      <c r="R146" s="14">
        <v>820250.89</v>
      </c>
      <c r="S146" s="14">
        <v>183899.3</v>
      </c>
      <c r="T146" s="9" t="s">
        <v>53</v>
      </c>
      <c r="U146" s="9" t="s">
        <v>53</v>
      </c>
      <c r="V146" s="9" t="s">
        <v>53</v>
      </c>
      <c r="W146" s="9" t="s">
        <v>53</v>
      </c>
      <c r="X146" s="14">
        <v>1004150.19</v>
      </c>
      <c r="Y146" s="19">
        <f t="shared" si="2"/>
        <v>1582549.81</v>
      </c>
    </row>
    <row r="147" spans="1:25" ht="18.75" customHeight="1">
      <c r="A147" s="13" t="s">
        <v>368</v>
      </c>
      <c r="B147" s="4" t="s">
        <v>0</v>
      </c>
      <c r="C147" s="4" t="s">
        <v>369</v>
      </c>
      <c r="D147" s="14">
        <v>2207500</v>
      </c>
      <c r="E147" s="9" t="s">
        <v>53</v>
      </c>
      <c r="F147" s="14">
        <v>2207500</v>
      </c>
      <c r="G147" s="14">
        <v>379200</v>
      </c>
      <c r="H147" s="9" t="s">
        <v>53</v>
      </c>
      <c r="I147" s="9" t="s">
        <v>53</v>
      </c>
      <c r="J147" s="9" t="s">
        <v>53</v>
      </c>
      <c r="K147" s="51" t="s">
        <v>53</v>
      </c>
      <c r="L147" s="41"/>
      <c r="M147" s="14">
        <v>2586700</v>
      </c>
      <c r="N147" s="51" t="s">
        <v>53</v>
      </c>
      <c r="O147" s="41"/>
      <c r="P147" s="14">
        <v>820250.89</v>
      </c>
      <c r="Q147" s="9" t="s">
        <v>53</v>
      </c>
      <c r="R147" s="14">
        <v>820250.89</v>
      </c>
      <c r="S147" s="14">
        <v>183899.3</v>
      </c>
      <c r="T147" s="9" t="s">
        <v>53</v>
      </c>
      <c r="U147" s="9" t="s">
        <v>53</v>
      </c>
      <c r="V147" s="9" t="s">
        <v>53</v>
      </c>
      <c r="W147" s="9" t="s">
        <v>53</v>
      </c>
      <c r="X147" s="14">
        <v>1004150.19</v>
      </c>
      <c r="Y147" s="19">
        <f t="shared" si="2"/>
        <v>1582549.81</v>
      </c>
    </row>
    <row r="148" spans="1:25" ht="21" customHeight="1">
      <c r="A148" s="15" t="s">
        <v>244</v>
      </c>
      <c r="B148" s="4" t="s">
        <v>0</v>
      </c>
      <c r="C148" s="4" t="s">
        <v>370</v>
      </c>
      <c r="D148" s="9" t="s">
        <v>53</v>
      </c>
      <c r="E148" s="9" t="s">
        <v>53</v>
      </c>
      <c r="F148" s="9" t="s">
        <v>53</v>
      </c>
      <c r="G148" s="14">
        <v>379200</v>
      </c>
      <c r="H148" s="9" t="s">
        <v>53</v>
      </c>
      <c r="I148" s="9" t="s">
        <v>53</v>
      </c>
      <c r="J148" s="9" t="s">
        <v>53</v>
      </c>
      <c r="K148" s="51" t="s">
        <v>53</v>
      </c>
      <c r="L148" s="41"/>
      <c r="M148" s="14">
        <v>379200</v>
      </c>
      <c r="N148" s="51" t="s">
        <v>53</v>
      </c>
      <c r="O148" s="41"/>
      <c r="P148" s="9" t="s">
        <v>53</v>
      </c>
      <c r="Q148" s="9" t="s">
        <v>53</v>
      </c>
      <c r="R148" s="9" t="s">
        <v>53</v>
      </c>
      <c r="S148" s="14">
        <v>183899.3</v>
      </c>
      <c r="T148" s="9" t="s">
        <v>53</v>
      </c>
      <c r="U148" s="9" t="s">
        <v>53</v>
      </c>
      <c r="V148" s="9" t="s">
        <v>53</v>
      </c>
      <c r="W148" s="9" t="s">
        <v>53</v>
      </c>
      <c r="X148" s="14">
        <v>183899.3</v>
      </c>
      <c r="Y148" s="19">
        <f t="shared" si="2"/>
        <v>195300.7</v>
      </c>
    </row>
    <row r="149" spans="1:25" ht="20.25" customHeight="1">
      <c r="A149" s="15" t="s">
        <v>161</v>
      </c>
      <c r="B149" s="4" t="s">
        <v>0</v>
      </c>
      <c r="C149" s="4" t="s">
        <v>371</v>
      </c>
      <c r="D149" s="9" t="s">
        <v>53</v>
      </c>
      <c r="E149" s="9" t="s">
        <v>53</v>
      </c>
      <c r="F149" s="9" t="s">
        <v>53</v>
      </c>
      <c r="G149" s="14">
        <v>379200</v>
      </c>
      <c r="H149" s="9" t="s">
        <v>53</v>
      </c>
      <c r="I149" s="9" t="s">
        <v>53</v>
      </c>
      <c r="J149" s="9" t="s">
        <v>53</v>
      </c>
      <c r="K149" s="51" t="s">
        <v>53</v>
      </c>
      <c r="L149" s="41"/>
      <c r="M149" s="14">
        <v>379200</v>
      </c>
      <c r="N149" s="51" t="s">
        <v>53</v>
      </c>
      <c r="O149" s="41"/>
      <c r="P149" s="9" t="s">
        <v>53</v>
      </c>
      <c r="Q149" s="9" t="s">
        <v>53</v>
      </c>
      <c r="R149" s="9" t="s">
        <v>53</v>
      </c>
      <c r="S149" s="14">
        <v>183899.3</v>
      </c>
      <c r="T149" s="9" t="s">
        <v>53</v>
      </c>
      <c r="U149" s="9" t="s">
        <v>53</v>
      </c>
      <c r="V149" s="9" t="s">
        <v>53</v>
      </c>
      <c r="W149" s="9" t="s">
        <v>53</v>
      </c>
      <c r="X149" s="14">
        <v>183899.3</v>
      </c>
      <c r="Y149" s="19">
        <f t="shared" si="2"/>
        <v>195300.7</v>
      </c>
    </row>
    <row r="150" spans="1:25" ht="19.5" customHeight="1">
      <c r="A150" s="13" t="s">
        <v>192</v>
      </c>
      <c r="B150" s="4">
        <v>200</v>
      </c>
      <c r="C150" s="4" t="s">
        <v>372</v>
      </c>
      <c r="D150" s="9" t="s">
        <v>53</v>
      </c>
      <c r="E150" s="9" t="s">
        <v>53</v>
      </c>
      <c r="F150" s="9" t="s">
        <v>53</v>
      </c>
      <c r="G150" s="14">
        <v>379200</v>
      </c>
      <c r="H150" s="9" t="s">
        <v>53</v>
      </c>
      <c r="I150" s="9" t="s">
        <v>53</v>
      </c>
      <c r="J150" s="9" t="s">
        <v>53</v>
      </c>
      <c r="K150" s="51" t="s">
        <v>53</v>
      </c>
      <c r="L150" s="41"/>
      <c r="M150" s="14">
        <v>379200</v>
      </c>
      <c r="N150" s="51" t="s">
        <v>53</v>
      </c>
      <c r="O150" s="41"/>
      <c r="P150" s="9" t="s">
        <v>53</v>
      </c>
      <c r="Q150" s="9" t="s">
        <v>53</v>
      </c>
      <c r="R150" s="9" t="s">
        <v>53</v>
      </c>
      <c r="S150" s="14">
        <v>183899.3</v>
      </c>
      <c r="T150" s="9" t="s">
        <v>53</v>
      </c>
      <c r="U150" s="9" t="s">
        <v>53</v>
      </c>
      <c r="V150" s="9" t="s">
        <v>53</v>
      </c>
      <c r="W150" s="9" t="s">
        <v>53</v>
      </c>
      <c r="X150" s="14">
        <v>183899.3</v>
      </c>
      <c r="Y150" s="19">
        <f t="shared" si="2"/>
        <v>195300.7</v>
      </c>
    </row>
    <row r="151" spans="1:25" ht="18.75" customHeight="1">
      <c r="A151" s="13" t="s">
        <v>248</v>
      </c>
      <c r="B151" s="4">
        <v>200</v>
      </c>
      <c r="C151" s="4" t="s">
        <v>373</v>
      </c>
      <c r="D151" s="9" t="s">
        <v>53</v>
      </c>
      <c r="E151" s="9" t="s">
        <v>53</v>
      </c>
      <c r="F151" s="9" t="s">
        <v>53</v>
      </c>
      <c r="G151" s="14">
        <v>379200</v>
      </c>
      <c r="H151" s="9" t="s">
        <v>53</v>
      </c>
      <c r="I151" s="9" t="s">
        <v>53</v>
      </c>
      <c r="J151" s="9" t="s">
        <v>53</v>
      </c>
      <c r="K151" s="51" t="s">
        <v>53</v>
      </c>
      <c r="L151" s="41"/>
      <c r="M151" s="14">
        <v>379200</v>
      </c>
      <c r="N151" s="51" t="s">
        <v>53</v>
      </c>
      <c r="O151" s="41"/>
      <c r="P151" s="9" t="s">
        <v>53</v>
      </c>
      <c r="Q151" s="9" t="s">
        <v>53</v>
      </c>
      <c r="R151" s="9" t="s">
        <v>53</v>
      </c>
      <c r="S151" s="14">
        <v>183899.3</v>
      </c>
      <c r="T151" s="9" t="s">
        <v>53</v>
      </c>
      <c r="U151" s="9" t="s">
        <v>53</v>
      </c>
      <c r="V151" s="9" t="s">
        <v>53</v>
      </c>
      <c r="W151" s="9" t="s">
        <v>53</v>
      </c>
      <c r="X151" s="14">
        <v>183899.3</v>
      </c>
      <c r="Y151" s="19">
        <f t="shared" si="2"/>
        <v>195300.7</v>
      </c>
    </row>
    <row r="152" spans="1:25" ht="19.5" customHeight="1">
      <c r="A152" s="13" t="s">
        <v>250</v>
      </c>
      <c r="B152" s="4">
        <v>200</v>
      </c>
      <c r="C152" s="4" t="s">
        <v>374</v>
      </c>
      <c r="D152" s="9" t="s">
        <v>53</v>
      </c>
      <c r="E152" s="9" t="s">
        <v>53</v>
      </c>
      <c r="F152" s="9" t="s">
        <v>53</v>
      </c>
      <c r="G152" s="14">
        <v>379200</v>
      </c>
      <c r="H152" s="9" t="s">
        <v>53</v>
      </c>
      <c r="I152" s="9" t="s">
        <v>53</v>
      </c>
      <c r="J152" s="9" t="s">
        <v>53</v>
      </c>
      <c r="K152" s="51" t="s">
        <v>53</v>
      </c>
      <c r="L152" s="41"/>
      <c r="M152" s="14">
        <v>379200</v>
      </c>
      <c r="N152" s="51" t="s">
        <v>53</v>
      </c>
      <c r="O152" s="41"/>
      <c r="P152" s="9" t="s">
        <v>53</v>
      </c>
      <c r="Q152" s="9" t="s">
        <v>53</v>
      </c>
      <c r="R152" s="9" t="s">
        <v>53</v>
      </c>
      <c r="S152" s="14">
        <v>183899.3</v>
      </c>
      <c r="T152" s="9" t="s">
        <v>53</v>
      </c>
      <c r="U152" s="9" t="s">
        <v>53</v>
      </c>
      <c r="V152" s="9" t="s">
        <v>53</v>
      </c>
      <c r="W152" s="9" t="s">
        <v>53</v>
      </c>
      <c r="X152" s="14">
        <v>183899.3</v>
      </c>
      <c r="Y152" s="19">
        <f t="shared" si="2"/>
        <v>195300.7</v>
      </c>
    </row>
    <row r="153" spans="1:25" ht="17.25" customHeight="1">
      <c r="A153" s="15" t="s">
        <v>375</v>
      </c>
      <c r="B153" s="4" t="s">
        <v>0</v>
      </c>
      <c r="C153" s="4" t="s">
        <v>376</v>
      </c>
      <c r="D153" s="14">
        <v>2207500</v>
      </c>
      <c r="E153" s="9" t="s">
        <v>53</v>
      </c>
      <c r="F153" s="14">
        <v>2207500</v>
      </c>
      <c r="G153" s="9" t="s">
        <v>53</v>
      </c>
      <c r="H153" s="9" t="s">
        <v>53</v>
      </c>
      <c r="I153" s="9" t="s">
        <v>53</v>
      </c>
      <c r="J153" s="9" t="s">
        <v>53</v>
      </c>
      <c r="K153" s="51" t="s">
        <v>53</v>
      </c>
      <c r="L153" s="41"/>
      <c r="M153" s="14">
        <v>2207500</v>
      </c>
      <c r="N153" s="51" t="s">
        <v>53</v>
      </c>
      <c r="O153" s="41"/>
      <c r="P153" s="14">
        <v>820250.89</v>
      </c>
      <c r="Q153" s="9" t="s">
        <v>53</v>
      </c>
      <c r="R153" s="14">
        <v>820250.89</v>
      </c>
      <c r="S153" s="9" t="s">
        <v>53</v>
      </c>
      <c r="T153" s="9" t="s">
        <v>53</v>
      </c>
      <c r="U153" s="9" t="s">
        <v>53</v>
      </c>
      <c r="V153" s="9" t="s">
        <v>53</v>
      </c>
      <c r="W153" s="9" t="s">
        <v>53</v>
      </c>
      <c r="X153" s="14">
        <v>820250.89</v>
      </c>
      <c r="Y153" s="19">
        <f t="shared" si="2"/>
        <v>1387249.1099999999</v>
      </c>
    </row>
    <row r="154" spans="1:25" ht="19.5" customHeight="1">
      <c r="A154" s="15" t="s">
        <v>377</v>
      </c>
      <c r="B154" s="4" t="s">
        <v>0</v>
      </c>
      <c r="C154" s="4" t="s">
        <v>378</v>
      </c>
      <c r="D154" s="14">
        <v>2207500</v>
      </c>
      <c r="E154" s="9" t="s">
        <v>53</v>
      </c>
      <c r="F154" s="14">
        <v>2207500</v>
      </c>
      <c r="G154" s="9" t="s">
        <v>53</v>
      </c>
      <c r="H154" s="9" t="s">
        <v>53</v>
      </c>
      <c r="I154" s="9" t="s">
        <v>53</v>
      </c>
      <c r="J154" s="9" t="s">
        <v>53</v>
      </c>
      <c r="K154" s="51" t="s">
        <v>53</v>
      </c>
      <c r="L154" s="41"/>
      <c r="M154" s="14">
        <v>2207500</v>
      </c>
      <c r="N154" s="51" t="s">
        <v>53</v>
      </c>
      <c r="O154" s="41"/>
      <c r="P154" s="14">
        <v>820250.89</v>
      </c>
      <c r="Q154" s="9" t="s">
        <v>53</v>
      </c>
      <c r="R154" s="14">
        <v>820250.89</v>
      </c>
      <c r="S154" s="9" t="s">
        <v>53</v>
      </c>
      <c r="T154" s="9" t="s">
        <v>53</v>
      </c>
      <c r="U154" s="9" t="s">
        <v>53</v>
      </c>
      <c r="V154" s="9" t="s">
        <v>53</v>
      </c>
      <c r="W154" s="9" t="s">
        <v>53</v>
      </c>
      <c r="X154" s="14">
        <v>820250.89</v>
      </c>
      <c r="Y154" s="19">
        <f t="shared" si="2"/>
        <v>1387249.1099999999</v>
      </c>
    </row>
    <row r="155" spans="1:25" ht="17.25" customHeight="1">
      <c r="A155" s="15" t="s">
        <v>379</v>
      </c>
      <c r="B155" s="4" t="s">
        <v>0</v>
      </c>
      <c r="C155" s="4" t="s">
        <v>380</v>
      </c>
      <c r="D155" s="14">
        <v>1886900</v>
      </c>
      <c r="E155" s="9" t="s">
        <v>53</v>
      </c>
      <c r="F155" s="14">
        <v>1886900</v>
      </c>
      <c r="G155" s="9" t="s">
        <v>53</v>
      </c>
      <c r="H155" s="9" t="s">
        <v>53</v>
      </c>
      <c r="I155" s="9" t="s">
        <v>53</v>
      </c>
      <c r="J155" s="9" t="s">
        <v>53</v>
      </c>
      <c r="K155" s="51" t="s">
        <v>53</v>
      </c>
      <c r="L155" s="41"/>
      <c r="M155" s="14">
        <v>1886900</v>
      </c>
      <c r="N155" s="51" t="s">
        <v>53</v>
      </c>
      <c r="O155" s="41"/>
      <c r="P155" s="14">
        <v>732756.49</v>
      </c>
      <c r="Q155" s="9" t="s">
        <v>53</v>
      </c>
      <c r="R155" s="14">
        <v>732756.49</v>
      </c>
      <c r="S155" s="9" t="s">
        <v>53</v>
      </c>
      <c r="T155" s="9" t="s">
        <v>53</v>
      </c>
      <c r="U155" s="9" t="s">
        <v>53</v>
      </c>
      <c r="V155" s="9" t="s">
        <v>53</v>
      </c>
      <c r="W155" s="9" t="s">
        <v>53</v>
      </c>
      <c r="X155" s="14">
        <v>732756.49</v>
      </c>
      <c r="Y155" s="19">
        <f t="shared" si="2"/>
        <v>1154143.51</v>
      </c>
    </row>
    <row r="156" spans="1:25" ht="21.75" customHeight="1">
      <c r="A156" s="13" t="s">
        <v>192</v>
      </c>
      <c r="B156" s="4">
        <v>200</v>
      </c>
      <c r="C156" s="4" t="s">
        <v>381</v>
      </c>
      <c r="D156" s="14">
        <v>1886900</v>
      </c>
      <c r="E156" s="9" t="s">
        <v>53</v>
      </c>
      <c r="F156" s="14">
        <v>1886900</v>
      </c>
      <c r="G156" s="9" t="s">
        <v>53</v>
      </c>
      <c r="H156" s="9" t="s">
        <v>53</v>
      </c>
      <c r="I156" s="9" t="s">
        <v>53</v>
      </c>
      <c r="J156" s="9" t="s">
        <v>53</v>
      </c>
      <c r="K156" s="51" t="s">
        <v>53</v>
      </c>
      <c r="L156" s="41"/>
      <c r="M156" s="14">
        <v>1886900</v>
      </c>
      <c r="N156" s="51" t="s">
        <v>53</v>
      </c>
      <c r="O156" s="41"/>
      <c r="P156" s="14">
        <v>732756.49</v>
      </c>
      <c r="Q156" s="9" t="s">
        <v>53</v>
      </c>
      <c r="R156" s="14">
        <v>732756.49</v>
      </c>
      <c r="S156" s="9" t="s">
        <v>53</v>
      </c>
      <c r="T156" s="9" t="s">
        <v>53</v>
      </c>
      <c r="U156" s="9" t="s">
        <v>53</v>
      </c>
      <c r="V156" s="9" t="s">
        <v>53</v>
      </c>
      <c r="W156" s="9" t="s">
        <v>53</v>
      </c>
      <c r="X156" s="14">
        <v>732756.49</v>
      </c>
      <c r="Y156" s="19">
        <f t="shared" si="2"/>
        <v>1154143.51</v>
      </c>
    </row>
    <row r="157" spans="1:25" ht="20.25" customHeight="1">
      <c r="A157" s="13" t="s">
        <v>382</v>
      </c>
      <c r="B157" s="4">
        <v>200</v>
      </c>
      <c r="C157" s="4" t="s">
        <v>383</v>
      </c>
      <c r="D157" s="14">
        <v>1886900</v>
      </c>
      <c r="E157" s="9" t="s">
        <v>53</v>
      </c>
      <c r="F157" s="14">
        <v>1886900</v>
      </c>
      <c r="G157" s="9" t="s">
        <v>53</v>
      </c>
      <c r="H157" s="9" t="s">
        <v>53</v>
      </c>
      <c r="I157" s="9" t="s">
        <v>53</v>
      </c>
      <c r="J157" s="9" t="s">
        <v>53</v>
      </c>
      <c r="K157" s="51" t="s">
        <v>53</v>
      </c>
      <c r="L157" s="41"/>
      <c r="M157" s="14">
        <v>1886900</v>
      </c>
      <c r="N157" s="51" t="s">
        <v>53</v>
      </c>
      <c r="O157" s="41"/>
      <c r="P157" s="14">
        <v>732756.49</v>
      </c>
      <c r="Q157" s="9" t="s">
        <v>53</v>
      </c>
      <c r="R157" s="14">
        <v>732756.49</v>
      </c>
      <c r="S157" s="9" t="s">
        <v>53</v>
      </c>
      <c r="T157" s="9" t="s">
        <v>53</v>
      </c>
      <c r="U157" s="9" t="s">
        <v>53</v>
      </c>
      <c r="V157" s="9" t="s">
        <v>53</v>
      </c>
      <c r="W157" s="9" t="s">
        <v>53</v>
      </c>
      <c r="X157" s="14">
        <v>732756.49</v>
      </c>
      <c r="Y157" s="19">
        <f t="shared" si="2"/>
        <v>1154143.51</v>
      </c>
    </row>
    <row r="158" spans="1:25" ht="24.75" customHeight="1">
      <c r="A158" s="13" t="s">
        <v>384</v>
      </c>
      <c r="B158" s="4">
        <v>200</v>
      </c>
      <c r="C158" s="4" t="s">
        <v>385</v>
      </c>
      <c r="D158" s="14">
        <v>1886900</v>
      </c>
      <c r="E158" s="9" t="s">
        <v>53</v>
      </c>
      <c r="F158" s="14">
        <v>1886900</v>
      </c>
      <c r="G158" s="9" t="s">
        <v>53</v>
      </c>
      <c r="H158" s="9" t="s">
        <v>53</v>
      </c>
      <c r="I158" s="9" t="s">
        <v>53</v>
      </c>
      <c r="J158" s="9" t="s">
        <v>53</v>
      </c>
      <c r="K158" s="51" t="s">
        <v>53</v>
      </c>
      <c r="L158" s="41"/>
      <c r="M158" s="14">
        <v>1886900</v>
      </c>
      <c r="N158" s="51" t="s">
        <v>53</v>
      </c>
      <c r="O158" s="41"/>
      <c r="P158" s="14">
        <v>732756.49</v>
      </c>
      <c r="Q158" s="9" t="s">
        <v>53</v>
      </c>
      <c r="R158" s="14">
        <v>732756.49</v>
      </c>
      <c r="S158" s="9" t="s">
        <v>53</v>
      </c>
      <c r="T158" s="9" t="s">
        <v>53</v>
      </c>
      <c r="U158" s="9" t="s">
        <v>53</v>
      </c>
      <c r="V158" s="9" t="s">
        <v>53</v>
      </c>
      <c r="W158" s="9" t="s">
        <v>53</v>
      </c>
      <c r="X158" s="14">
        <v>732756.49</v>
      </c>
      <c r="Y158" s="19">
        <f t="shared" si="2"/>
        <v>1154143.51</v>
      </c>
    </row>
    <row r="159" spans="1:25" ht="18.75" customHeight="1">
      <c r="A159" s="15" t="s">
        <v>386</v>
      </c>
      <c r="B159" s="4" t="s">
        <v>0</v>
      </c>
      <c r="C159" s="4" t="s">
        <v>387</v>
      </c>
      <c r="D159" s="14">
        <v>320600</v>
      </c>
      <c r="E159" s="9" t="s">
        <v>53</v>
      </c>
      <c r="F159" s="14">
        <v>320600</v>
      </c>
      <c r="G159" s="9" t="s">
        <v>53</v>
      </c>
      <c r="H159" s="9" t="s">
        <v>53</v>
      </c>
      <c r="I159" s="9" t="s">
        <v>53</v>
      </c>
      <c r="J159" s="9" t="s">
        <v>53</v>
      </c>
      <c r="K159" s="51" t="s">
        <v>53</v>
      </c>
      <c r="L159" s="41"/>
      <c r="M159" s="14">
        <v>320600</v>
      </c>
      <c r="N159" s="51" t="s">
        <v>53</v>
      </c>
      <c r="O159" s="41"/>
      <c r="P159" s="14">
        <v>87494.4</v>
      </c>
      <c r="Q159" s="9" t="s">
        <v>53</v>
      </c>
      <c r="R159" s="14">
        <v>87494.4</v>
      </c>
      <c r="S159" s="9" t="s">
        <v>53</v>
      </c>
      <c r="T159" s="9" t="s">
        <v>53</v>
      </c>
      <c r="U159" s="9" t="s">
        <v>53</v>
      </c>
      <c r="V159" s="9" t="s">
        <v>53</v>
      </c>
      <c r="W159" s="9" t="s">
        <v>53</v>
      </c>
      <c r="X159" s="14">
        <v>87494.4</v>
      </c>
      <c r="Y159" s="19">
        <f t="shared" si="2"/>
        <v>233105.6</v>
      </c>
    </row>
    <row r="160" spans="1:25" ht="23.25" customHeight="1">
      <c r="A160" s="13" t="s">
        <v>192</v>
      </c>
      <c r="B160" s="4">
        <v>200</v>
      </c>
      <c r="C160" s="4" t="s">
        <v>388</v>
      </c>
      <c r="D160" s="14">
        <v>320600</v>
      </c>
      <c r="E160" s="9" t="s">
        <v>53</v>
      </c>
      <c r="F160" s="14">
        <v>320600</v>
      </c>
      <c r="G160" s="9" t="s">
        <v>53</v>
      </c>
      <c r="H160" s="9" t="s">
        <v>53</v>
      </c>
      <c r="I160" s="9" t="s">
        <v>53</v>
      </c>
      <c r="J160" s="9" t="s">
        <v>53</v>
      </c>
      <c r="K160" s="51" t="s">
        <v>53</v>
      </c>
      <c r="L160" s="41"/>
      <c r="M160" s="14">
        <v>320600</v>
      </c>
      <c r="N160" s="51" t="s">
        <v>53</v>
      </c>
      <c r="O160" s="41"/>
      <c r="P160" s="14">
        <v>87494.4</v>
      </c>
      <c r="Q160" s="9" t="s">
        <v>53</v>
      </c>
      <c r="R160" s="14">
        <v>87494.4</v>
      </c>
      <c r="S160" s="9" t="s">
        <v>53</v>
      </c>
      <c r="T160" s="9" t="s">
        <v>53</v>
      </c>
      <c r="U160" s="9" t="s">
        <v>53</v>
      </c>
      <c r="V160" s="9" t="s">
        <v>53</v>
      </c>
      <c r="W160" s="9" t="s">
        <v>53</v>
      </c>
      <c r="X160" s="14">
        <v>87494.4</v>
      </c>
      <c r="Y160" s="19">
        <f t="shared" si="2"/>
        <v>233105.6</v>
      </c>
    </row>
    <row r="161" spans="1:25" ht="23.25" customHeight="1">
      <c r="A161" s="13" t="s">
        <v>382</v>
      </c>
      <c r="B161" s="4">
        <v>200</v>
      </c>
      <c r="C161" s="4" t="s">
        <v>389</v>
      </c>
      <c r="D161" s="14">
        <v>320600</v>
      </c>
      <c r="E161" s="9" t="s">
        <v>53</v>
      </c>
      <c r="F161" s="14">
        <v>320600</v>
      </c>
      <c r="G161" s="9" t="s">
        <v>53</v>
      </c>
      <c r="H161" s="9" t="s">
        <v>53</v>
      </c>
      <c r="I161" s="9" t="s">
        <v>53</v>
      </c>
      <c r="J161" s="9" t="s">
        <v>53</v>
      </c>
      <c r="K161" s="51" t="s">
        <v>53</v>
      </c>
      <c r="L161" s="41"/>
      <c r="M161" s="14">
        <v>320600</v>
      </c>
      <c r="N161" s="51" t="s">
        <v>53</v>
      </c>
      <c r="O161" s="41"/>
      <c r="P161" s="14">
        <v>87494.4</v>
      </c>
      <c r="Q161" s="9" t="s">
        <v>53</v>
      </c>
      <c r="R161" s="14">
        <v>87494.4</v>
      </c>
      <c r="S161" s="9" t="s">
        <v>53</v>
      </c>
      <c r="T161" s="9" t="s">
        <v>53</v>
      </c>
      <c r="U161" s="9" t="s">
        <v>53</v>
      </c>
      <c r="V161" s="9" t="s">
        <v>53</v>
      </c>
      <c r="W161" s="9" t="s">
        <v>53</v>
      </c>
      <c r="X161" s="14">
        <v>87494.4</v>
      </c>
      <c r="Y161" s="19">
        <f t="shared" si="2"/>
        <v>233105.6</v>
      </c>
    </row>
    <row r="162" spans="1:25" ht="20.25" customHeight="1">
      <c r="A162" s="13" t="s">
        <v>384</v>
      </c>
      <c r="B162" s="4">
        <v>200</v>
      </c>
      <c r="C162" s="4" t="s">
        <v>390</v>
      </c>
      <c r="D162" s="14">
        <v>320600</v>
      </c>
      <c r="E162" s="9" t="s">
        <v>53</v>
      </c>
      <c r="F162" s="14">
        <v>320600</v>
      </c>
      <c r="G162" s="9" t="s">
        <v>53</v>
      </c>
      <c r="H162" s="9" t="s">
        <v>53</v>
      </c>
      <c r="I162" s="9" t="s">
        <v>53</v>
      </c>
      <c r="J162" s="9" t="s">
        <v>53</v>
      </c>
      <c r="K162" s="51" t="s">
        <v>53</v>
      </c>
      <c r="L162" s="41"/>
      <c r="M162" s="14">
        <v>320600</v>
      </c>
      <c r="N162" s="51" t="s">
        <v>53</v>
      </c>
      <c r="O162" s="41"/>
      <c r="P162" s="14">
        <v>87494.4</v>
      </c>
      <c r="Q162" s="9" t="s">
        <v>53</v>
      </c>
      <c r="R162" s="14">
        <v>87494.4</v>
      </c>
      <c r="S162" s="9" t="s">
        <v>53</v>
      </c>
      <c r="T162" s="9" t="s">
        <v>53</v>
      </c>
      <c r="U162" s="9" t="s">
        <v>53</v>
      </c>
      <c r="V162" s="9" t="s">
        <v>53</v>
      </c>
      <c r="W162" s="9" t="s">
        <v>53</v>
      </c>
      <c r="X162" s="14">
        <v>87494.4</v>
      </c>
      <c r="Y162" s="19">
        <f t="shared" si="2"/>
        <v>233105.6</v>
      </c>
    </row>
    <row r="163" spans="1:25" ht="21.75" customHeight="1">
      <c r="A163" s="13" t="s">
        <v>391</v>
      </c>
      <c r="B163" s="4" t="s">
        <v>0</v>
      </c>
      <c r="C163" s="4" t="s">
        <v>392</v>
      </c>
      <c r="D163" s="14">
        <v>93600</v>
      </c>
      <c r="E163" s="9" t="s">
        <v>53</v>
      </c>
      <c r="F163" s="14">
        <v>93600</v>
      </c>
      <c r="G163" s="9" t="s">
        <v>53</v>
      </c>
      <c r="H163" s="9" t="s">
        <v>53</v>
      </c>
      <c r="I163" s="9" t="s">
        <v>53</v>
      </c>
      <c r="J163" s="9" t="s">
        <v>53</v>
      </c>
      <c r="K163" s="51" t="s">
        <v>53</v>
      </c>
      <c r="L163" s="41"/>
      <c r="M163" s="14">
        <v>93600</v>
      </c>
      <c r="N163" s="51" t="s">
        <v>53</v>
      </c>
      <c r="O163" s="41"/>
      <c r="P163" s="14">
        <v>46924.08</v>
      </c>
      <c r="Q163" s="9" t="s">
        <v>53</v>
      </c>
      <c r="R163" s="14">
        <v>46924.08</v>
      </c>
      <c r="S163" s="9" t="s">
        <v>53</v>
      </c>
      <c r="T163" s="9" t="s">
        <v>53</v>
      </c>
      <c r="U163" s="9" t="s">
        <v>53</v>
      </c>
      <c r="V163" s="9" t="s">
        <v>53</v>
      </c>
      <c r="W163" s="9" t="s">
        <v>53</v>
      </c>
      <c r="X163" s="14">
        <v>46924.08</v>
      </c>
      <c r="Y163" s="19">
        <f t="shared" si="2"/>
        <v>46675.92</v>
      </c>
    </row>
    <row r="164" spans="1:25" ht="21" customHeight="1">
      <c r="A164" s="13" t="s">
        <v>393</v>
      </c>
      <c r="B164" s="4" t="s">
        <v>0</v>
      </c>
      <c r="C164" s="4" t="s">
        <v>394</v>
      </c>
      <c r="D164" s="14">
        <v>93600</v>
      </c>
      <c r="E164" s="9" t="s">
        <v>53</v>
      </c>
      <c r="F164" s="14">
        <v>93600</v>
      </c>
      <c r="G164" s="9" t="s">
        <v>53</v>
      </c>
      <c r="H164" s="9" t="s">
        <v>53</v>
      </c>
      <c r="I164" s="9" t="s">
        <v>53</v>
      </c>
      <c r="J164" s="9" t="s">
        <v>53</v>
      </c>
      <c r="K164" s="51" t="s">
        <v>53</v>
      </c>
      <c r="L164" s="41"/>
      <c r="M164" s="14">
        <v>93600</v>
      </c>
      <c r="N164" s="51" t="s">
        <v>53</v>
      </c>
      <c r="O164" s="41"/>
      <c r="P164" s="14">
        <v>46924.08</v>
      </c>
      <c r="Q164" s="9" t="s">
        <v>53</v>
      </c>
      <c r="R164" s="14">
        <v>46924.08</v>
      </c>
      <c r="S164" s="9" t="s">
        <v>53</v>
      </c>
      <c r="T164" s="9" t="s">
        <v>53</v>
      </c>
      <c r="U164" s="9" t="s">
        <v>53</v>
      </c>
      <c r="V164" s="9" t="s">
        <v>53</v>
      </c>
      <c r="W164" s="9" t="s">
        <v>53</v>
      </c>
      <c r="X164" s="14">
        <v>46924.08</v>
      </c>
      <c r="Y164" s="19">
        <f t="shared" si="2"/>
        <v>46675.92</v>
      </c>
    </row>
    <row r="165" spans="1:25" ht="21" customHeight="1">
      <c r="A165" s="15" t="s">
        <v>395</v>
      </c>
      <c r="B165" s="4" t="s">
        <v>0</v>
      </c>
      <c r="C165" s="4" t="s">
        <v>396</v>
      </c>
      <c r="D165" s="14">
        <v>93600</v>
      </c>
      <c r="E165" s="9" t="s">
        <v>53</v>
      </c>
      <c r="F165" s="14">
        <v>93600</v>
      </c>
      <c r="G165" s="9" t="s">
        <v>53</v>
      </c>
      <c r="H165" s="9" t="s">
        <v>53</v>
      </c>
      <c r="I165" s="9" t="s">
        <v>53</v>
      </c>
      <c r="J165" s="9" t="s">
        <v>53</v>
      </c>
      <c r="K165" s="51" t="s">
        <v>53</v>
      </c>
      <c r="L165" s="41"/>
      <c r="M165" s="14">
        <v>93600</v>
      </c>
      <c r="N165" s="51" t="s">
        <v>53</v>
      </c>
      <c r="O165" s="41"/>
      <c r="P165" s="14">
        <v>46924.08</v>
      </c>
      <c r="Q165" s="9" t="s">
        <v>53</v>
      </c>
      <c r="R165" s="14">
        <v>46924.08</v>
      </c>
      <c r="S165" s="9" t="s">
        <v>53</v>
      </c>
      <c r="T165" s="9" t="s">
        <v>53</v>
      </c>
      <c r="U165" s="9" t="s">
        <v>53</v>
      </c>
      <c r="V165" s="9" t="s">
        <v>53</v>
      </c>
      <c r="W165" s="9" t="s">
        <v>53</v>
      </c>
      <c r="X165" s="14">
        <v>46924.08</v>
      </c>
      <c r="Y165" s="19">
        <f t="shared" si="2"/>
        <v>46675.92</v>
      </c>
    </row>
    <row r="166" spans="1:25" ht="23.25" customHeight="1">
      <c r="A166" s="15" t="s">
        <v>397</v>
      </c>
      <c r="B166" s="4" t="s">
        <v>0</v>
      </c>
      <c r="C166" s="4" t="s">
        <v>398</v>
      </c>
      <c r="D166" s="14">
        <v>93600</v>
      </c>
      <c r="E166" s="9" t="s">
        <v>53</v>
      </c>
      <c r="F166" s="14">
        <v>93600</v>
      </c>
      <c r="G166" s="9" t="s">
        <v>53</v>
      </c>
      <c r="H166" s="9" t="s">
        <v>53</v>
      </c>
      <c r="I166" s="9" t="s">
        <v>53</v>
      </c>
      <c r="J166" s="9" t="s">
        <v>53</v>
      </c>
      <c r="K166" s="51" t="s">
        <v>53</v>
      </c>
      <c r="L166" s="41"/>
      <c r="M166" s="14">
        <v>93600</v>
      </c>
      <c r="N166" s="51" t="s">
        <v>53</v>
      </c>
      <c r="O166" s="41"/>
      <c r="P166" s="14">
        <v>46924.08</v>
      </c>
      <c r="Q166" s="9" t="s">
        <v>53</v>
      </c>
      <c r="R166" s="14">
        <v>46924.08</v>
      </c>
      <c r="S166" s="9" t="s">
        <v>53</v>
      </c>
      <c r="T166" s="9" t="s">
        <v>53</v>
      </c>
      <c r="U166" s="9" t="s">
        <v>53</v>
      </c>
      <c r="V166" s="9" t="s">
        <v>53</v>
      </c>
      <c r="W166" s="9" t="s">
        <v>53</v>
      </c>
      <c r="X166" s="14">
        <v>46924.08</v>
      </c>
      <c r="Y166" s="19">
        <f t="shared" si="2"/>
        <v>46675.92</v>
      </c>
    </row>
    <row r="167" spans="1:25" ht="21.75" customHeight="1">
      <c r="A167" s="15" t="s">
        <v>399</v>
      </c>
      <c r="B167" s="4" t="s">
        <v>0</v>
      </c>
      <c r="C167" s="4" t="s">
        <v>400</v>
      </c>
      <c r="D167" s="14">
        <v>93600</v>
      </c>
      <c r="E167" s="9" t="s">
        <v>53</v>
      </c>
      <c r="F167" s="14">
        <v>93600</v>
      </c>
      <c r="G167" s="9" t="s">
        <v>53</v>
      </c>
      <c r="H167" s="9" t="s">
        <v>53</v>
      </c>
      <c r="I167" s="9" t="s">
        <v>53</v>
      </c>
      <c r="J167" s="9" t="s">
        <v>53</v>
      </c>
      <c r="K167" s="51" t="s">
        <v>53</v>
      </c>
      <c r="L167" s="41"/>
      <c r="M167" s="14">
        <v>93600</v>
      </c>
      <c r="N167" s="51" t="s">
        <v>53</v>
      </c>
      <c r="O167" s="41"/>
      <c r="P167" s="14">
        <v>46924.08</v>
      </c>
      <c r="Q167" s="9" t="s">
        <v>53</v>
      </c>
      <c r="R167" s="14">
        <v>46924.08</v>
      </c>
      <c r="S167" s="9" t="s">
        <v>53</v>
      </c>
      <c r="T167" s="9" t="s">
        <v>53</v>
      </c>
      <c r="U167" s="9" t="s">
        <v>53</v>
      </c>
      <c r="V167" s="9" t="s">
        <v>53</v>
      </c>
      <c r="W167" s="9" t="s">
        <v>53</v>
      </c>
      <c r="X167" s="14">
        <v>46924.08</v>
      </c>
      <c r="Y167" s="19">
        <f t="shared" si="2"/>
        <v>46675.92</v>
      </c>
    </row>
    <row r="168" spans="1:25" ht="20.25" customHeight="1">
      <c r="A168" s="13" t="s">
        <v>192</v>
      </c>
      <c r="B168" s="4">
        <v>200</v>
      </c>
      <c r="C168" s="4" t="s">
        <v>401</v>
      </c>
      <c r="D168" s="14">
        <v>93600</v>
      </c>
      <c r="E168" s="9" t="s">
        <v>53</v>
      </c>
      <c r="F168" s="14">
        <v>93600</v>
      </c>
      <c r="G168" s="9" t="s">
        <v>53</v>
      </c>
      <c r="H168" s="9" t="s">
        <v>53</v>
      </c>
      <c r="I168" s="9" t="s">
        <v>53</v>
      </c>
      <c r="J168" s="9" t="s">
        <v>53</v>
      </c>
      <c r="K168" s="51" t="s">
        <v>53</v>
      </c>
      <c r="L168" s="41"/>
      <c r="M168" s="14">
        <v>93600</v>
      </c>
      <c r="N168" s="51" t="s">
        <v>53</v>
      </c>
      <c r="O168" s="41"/>
      <c r="P168" s="14">
        <v>46924.08</v>
      </c>
      <c r="Q168" s="9" t="s">
        <v>53</v>
      </c>
      <c r="R168" s="14">
        <v>46924.08</v>
      </c>
      <c r="S168" s="9" t="s">
        <v>53</v>
      </c>
      <c r="T168" s="9" t="s">
        <v>53</v>
      </c>
      <c r="U168" s="9" t="s">
        <v>53</v>
      </c>
      <c r="V168" s="9" t="s">
        <v>53</v>
      </c>
      <c r="W168" s="9" t="s">
        <v>53</v>
      </c>
      <c r="X168" s="14">
        <v>46924.08</v>
      </c>
      <c r="Y168" s="19">
        <f t="shared" si="2"/>
        <v>46675.92</v>
      </c>
    </row>
    <row r="169" spans="1:25" ht="17.25" customHeight="1">
      <c r="A169" s="13" t="s">
        <v>402</v>
      </c>
      <c r="B169" s="4">
        <v>200</v>
      </c>
      <c r="C169" s="4" t="s">
        <v>403</v>
      </c>
      <c r="D169" s="14">
        <v>93600</v>
      </c>
      <c r="E169" s="9" t="s">
        <v>53</v>
      </c>
      <c r="F169" s="14">
        <v>93600</v>
      </c>
      <c r="G169" s="9" t="s">
        <v>53</v>
      </c>
      <c r="H169" s="9" t="s">
        <v>53</v>
      </c>
      <c r="I169" s="9" t="s">
        <v>53</v>
      </c>
      <c r="J169" s="9" t="s">
        <v>53</v>
      </c>
      <c r="K169" s="51" t="s">
        <v>53</v>
      </c>
      <c r="L169" s="41"/>
      <c r="M169" s="14">
        <v>93600</v>
      </c>
      <c r="N169" s="51" t="s">
        <v>53</v>
      </c>
      <c r="O169" s="41"/>
      <c r="P169" s="14">
        <v>46924.08</v>
      </c>
      <c r="Q169" s="9" t="s">
        <v>53</v>
      </c>
      <c r="R169" s="14">
        <v>46924.08</v>
      </c>
      <c r="S169" s="9" t="s">
        <v>53</v>
      </c>
      <c r="T169" s="9" t="s">
        <v>53</v>
      </c>
      <c r="U169" s="9" t="s">
        <v>53</v>
      </c>
      <c r="V169" s="9" t="s">
        <v>53</v>
      </c>
      <c r="W169" s="9" t="s">
        <v>53</v>
      </c>
      <c r="X169" s="14">
        <v>46924.08</v>
      </c>
      <c r="Y169" s="19">
        <f t="shared" si="2"/>
        <v>46675.92</v>
      </c>
    </row>
    <row r="170" spans="1:25" ht="18.75" customHeight="1">
      <c r="A170" s="13" t="s">
        <v>404</v>
      </c>
      <c r="B170" s="4">
        <v>200</v>
      </c>
      <c r="C170" s="4" t="s">
        <v>405</v>
      </c>
      <c r="D170" s="14">
        <v>93600</v>
      </c>
      <c r="E170" s="9" t="s">
        <v>53</v>
      </c>
      <c r="F170" s="14">
        <v>93600</v>
      </c>
      <c r="G170" s="9" t="s">
        <v>53</v>
      </c>
      <c r="H170" s="9" t="s">
        <v>53</v>
      </c>
      <c r="I170" s="9" t="s">
        <v>53</v>
      </c>
      <c r="J170" s="9" t="s">
        <v>53</v>
      </c>
      <c r="K170" s="51" t="s">
        <v>53</v>
      </c>
      <c r="L170" s="41"/>
      <c r="M170" s="14">
        <v>93600</v>
      </c>
      <c r="N170" s="51" t="s">
        <v>53</v>
      </c>
      <c r="O170" s="41"/>
      <c r="P170" s="14">
        <v>46924.08</v>
      </c>
      <c r="Q170" s="9" t="s">
        <v>53</v>
      </c>
      <c r="R170" s="14">
        <v>46924.08</v>
      </c>
      <c r="S170" s="9" t="s">
        <v>53</v>
      </c>
      <c r="T170" s="9" t="s">
        <v>53</v>
      </c>
      <c r="U170" s="9" t="s">
        <v>53</v>
      </c>
      <c r="V170" s="9" t="s">
        <v>53</v>
      </c>
      <c r="W170" s="9" t="s">
        <v>53</v>
      </c>
      <c r="X170" s="14">
        <v>46924.08</v>
      </c>
      <c r="Y170" s="19">
        <f t="shared" si="2"/>
        <v>46675.92</v>
      </c>
    </row>
    <row r="171" spans="1:25" ht="409.5" customHeight="1" hidden="1">
      <c r="A171" s="2"/>
      <c r="B171" s="2"/>
      <c r="C171" s="7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9">
        <f t="shared" si="2"/>
        <v>0</v>
      </c>
    </row>
    <row r="172" spans="1:25" ht="0.75" customHeight="1" hidden="1">
      <c r="A172" s="2"/>
      <c r="B172" s="2"/>
      <c r="C172" s="7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9">
        <f t="shared" si="2"/>
        <v>0</v>
      </c>
    </row>
    <row r="173" spans="1:25" ht="21.75" customHeight="1">
      <c r="A173" s="16" t="s">
        <v>406</v>
      </c>
      <c r="B173" s="12">
        <v>450</v>
      </c>
      <c r="C173" s="12" t="s">
        <v>407</v>
      </c>
      <c r="D173" s="17">
        <v>-2572235.48</v>
      </c>
      <c r="E173" s="18" t="s">
        <v>53</v>
      </c>
      <c r="F173" s="17">
        <v>-2572235.48</v>
      </c>
      <c r="G173" s="17">
        <v>1660215.78</v>
      </c>
      <c r="H173" s="18" t="s">
        <v>53</v>
      </c>
      <c r="I173" s="18" t="s">
        <v>53</v>
      </c>
      <c r="J173" s="18" t="s">
        <v>53</v>
      </c>
      <c r="K173" s="55" t="s">
        <v>53</v>
      </c>
      <c r="L173" s="56"/>
      <c r="M173" s="17">
        <v>-912019.7</v>
      </c>
      <c r="N173" s="55" t="s">
        <v>53</v>
      </c>
      <c r="O173" s="56"/>
      <c r="P173" s="17">
        <v>-1841285.95</v>
      </c>
      <c r="Q173" s="18" t="s">
        <v>53</v>
      </c>
      <c r="R173" s="17">
        <v>-1841285.95</v>
      </c>
      <c r="S173" s="17">
        <v>1115589.42</v>
      </c>
      <c r="T173" s="18" t="s">
        <v>53</v>
      </c>
      <c r="U173" s="18" t="s">
        <v>53</v>
      </c>
      <c r="V173" s="18" t="s">
        <v>53</v>
      </c>
      <c r="W173" s="18" t="s">
        <v>53</v>
      </c>
      <c r="X173" s="17">
        <v>-725696.53</v>
      </c>
      <c r="Y173" s="19">
        <f t="shared" si="2"/>
        <v>-186323.16999999993</v>
      </c>
    </row>
  </sheetData>
  <sheetProtection/>
  <mergeCells count="335">
    <mergeCell ref="K170:L170"/>
    <mergeCell ref="N170:O170"/>
    <mergeCell ref="K173:L173"/>
    <mergeCell ref="N173:O173"/>
    <mergeCell ref="K167:L167"/>
    <mergeCell ref="N167:O167"/>
    <mergeCell ref="K168:L168"/>
    <mergeCell ref="N168:O168"/>
    <mergeCell ref="K169:L169"/>
    <mergeCell ref="N169:O169"/>
    <mergeCell ref="K164:L164"/>
    <mergeCell ref="N164:O164"/>
    <mergeCell ref="K165:L165"/>
    <mergeCell ref="N165:O165"/>
    <mergeCell ref="K166:L166"/>
    <mergeCell ref="N166:O166"/>
    <mergeCell ref="K161:L161"/>
    <mergeCell ref="N161:O161"/>
    <mergeCell ref="K162:L162"/>
    <mergeCell ref="N162:O162"/>
    <mergeCell ref="K163:L163"/>
    <mergeCell ref="N163:O163"/>
    <mergeCell ref="K158:L158"/>
    <mergeCell ref="N158:O158"/>
    <mergeCell ref="K159:L159"/>
    <mergeCell ref="N159:O159"/>
    <mergeCell ref="K160:L160"/>
    <mergeCell ref="N160:O160"/>
    <mergeCell ref="K155:L155"/>
    <mergeCell ref="N155:O155"/>
    <mergeCell ref="K156:L156"/>
    <mergeCell ref="N156:O156"/>
    <mergeCell ref="K157:L157"/>
    <mergeCell ref="N157:O157"/>
    <mergeCell ref="K152:L152"/>
    <mergeCell ref="N152:O152"/>
    <mergeCell ref="K153:L153"/>
    <mergeCell ref="N153:O153"/>
    <mergeCell ref="K154:L154"/>
    <mergeCell ref="N154:O154"/>
    <mergeCell ref="K149:L149"/>
    <mergeCell ref="N149:O149"/>
    <mergeCell ref="K150:L150"/>
    <mergeCell ref="N150:O150"/>
    <mergeCell ref="K151:L151"/>
    <mergeCell ref="N151:O151"/>
    <mergeCell ref="K146:L146"/>
    <mergeCell ref="N146:O146"/>
    <mergeCell ref="K147:L147"/>
    <mergeCell ref="N147:O147"/>
    <mergeCell ref="K148:L148"/>
    <mergeCell ref="N148:O148"/>
    <mergeCell ref="K143:L143"/>
    <mergeCell ref="N143:O143"/>
    <mergeCell ref="K144:L144"/>
    <mergeCell ref="N144:O144"/>
    <mergeCell ref="K145:L145"/>
    <mergeCell ref="N145:O145"/>
    <mergeCell ref="K140:L140"/>
    <mergeCell ref="N140:O140"/>
    <mergeCell ref="K141:L141"/>
    <mergeCell ref="N141:O141"/>
    <mergeCell ref="K142:L142"/>
    <mergeCell ref="N142:O142"/>
    <mergeCell ref="K137:L137"/>
    <mergeCell ref="N137:O137"/>
    <mergeCell ref="K138:L138"/>
    <mergeCell ref="N138:O138"/>
    <mergeCell ref="K139:L139"/>
    <mergeCell ref="N139:O139"/>
    <mergeCell ref="K134:L134"/>
    <mergeCell ref="N134:O134"/>
    <mergeCell ref="K135:L135"/>
    <mergeCell ref="N135:O135"/>
    <mergeCell ref="K136:L136"/>
    <mergeCell ref="N136:O136"/>
    <mergeCell ref="K131:L131"/>
    <mergeCell ref="N131:O131"/>
    <mergeCell ref="K132:L132"/>
    <mergeCell ref="N132:O132"/>
    <mergeCell ref="K133:L133"/>
    <mergeCell ref="N133:O133"/>
    <mergeCell ref="K128:L128"/>
    <mergeCell ref="N128:O128"/>
    <mergeCell ref="K129:L129"/>
    <mergeCell ref="N129:O129"/>
    <mergeCell ref="K130:L130"/>
    <mergeCell ref="N130:O130"/>
    <mergeCell ref="K125:L125"/>
    <mergeCell ref="N125:O125"/>
    <mergeCell ref="K126:L126"/>
    <mergeCell ref="N126:O126"/>
    <mergeCell ref="K127:L127"/>
    <mergeCell ref="N127:O127"/>
    <mergeCell ref="K122:L122"/>
    <mergeCell ref="N122:O122"/>
    <mergeCell ref="K123:L123"/>
    <mergeCell ref="N123:O123"/>
    <mergeCell ref="K124:L124"/>
    <mergeCell ref="N124:O124"/>
    <mergeCell ref="K119:L119"/>
    <mergeCell ref="N119:O119"/>
    <mergeCell ref="K120:L120"/>
    <mergeCell ref="N120:O120"/>
    <mergeCell ref="K121:L121"/>
    <mergeCell ref="N121:O121"/>
    <mergeCell ref="K116:L116"/>
    <mergeCell ref="N116:O116"/>
    <mergeCell ref="K117:L117"/>
    <mergeCell ref="N117:O117"/>
    <mergeCell ref="K118:L118"/>
    <mergeCell ref="N118:O118"/>
    <mergeCell ref="K113:L113"/>
    <mergeCell ref="N113:O113"/>
    <mergeCell ref="K114:L114"/>
    <mergeCell ref="N114:O114"/>
    <mergeCell ref="K115:L115"/>
    <mergeCell ref="N115:O115"/>
    <mergeCell ref="K110:L110"/>
    <mergeCell ref="N110:O110"/>
    <mergeCell ref="K111:L111"/>
    <mergeCell ref="N111:O111"/>
    <mergeCell ref="K112:L112"/>
    <mergeCell ref="N112:O112"/>
    <mergeCell ref="K107:L107"/>
    <mergeCell ref="N107:O107"/>
    <mergeCell ref="K108:L108"/>
    <mergeCell ref="N108:O108"/>
    <mergeCell ref="K109:L109"/>
    <mergeCell ref="N109:O109"/>
    <mergeCell ref="K104:L104"/>
    <mergeCell ref="N104:O104"/>
    <mergeCell ref="K105:L105"/>
    <mergeCell ref="N105:O105"/>
    <mergeCell ref="K106:L106"/>
    <mergeCell ref="N106:O106"/>
    <mergeCell ref="K101:L101"/>
    <mergeCell ref="N101:O101"/>
    <mergeCell ref="K102:L102"/>
    <mergeCell ref="N102:O102"/>
    <mergeCell ref="K103:L103"/>
    <mergeCell ref="N103:O103"/>
    <mergeCell ref="K98:L98"/>
    <mergeCell ref="N98:O98"/>
    <mergeCell ref="K99:L99"/>
    <mergeCell ref="N99:O99"/>
    <mergeCell ref="K100:L100"/>
    <mergeCell ref="N100:O100"/>
    <mergeCell ref="K95:L95"/>
    <mergeCell ref="N95:O95"/>
    <mergeCell ref="K96:L96"/>
    <mergeCell ref="N96:O96"/>
    <mergeCell ref="K97:L97"/>
    <mergeCell ref="N97:O97"/>
    <mergeCell ref="K92:L92"/>
    <mergeCell ref="N92:O92"/>
    <mergeCell ref="K93:L93"/>
    <mergeCell ref="N93:O93"/>
    <mergeCell ref="K94:L94"/>
    <mergeCell ref="N94:O94"/>
    <mergeCell ref="K89:L89"/>
    <mergeCell ref="N89:O89"/>
    <mergeCell ref="K90:L90"/>
    <mergeCell ref="N90:O90"/>
    <mergeCell ref="K91:L91"/>
    <mergeCell ref="N91:O91"/>
    <mergeCell ref="K86:L86"/>
    <mergeCell ref="N86:O86"/>
    <mergeCell ref="K87:L87"/>
    <mergeCell ref="N87:O87"/>
    <mergeCell ref="K88:L88"/>
    <mergeCell ref="N88:O88"/>
    <mergeCell ref="K83:L83"/>
    <mergeCell ref="N83:O83"/>
    <mergeCell ref="K84:L84"/>
    <mergeCell ref="N84:O84"/>
    <mergeCell ref="K85:L85"/>
    <mergeCell ref="N85:O85"/>
    <mergeCell ref="K80:L80"/>
    <mergeCell ref="N80:O80"/>
    <mergeCell ref="K81:L81"/>
    <mergeCell ref="N81:O81"/>
    <mergeCell ref="K82:L82"/>
    <mergeCell ref="N82:O82"/>
    <mergeCell ref="K77:L77"/>
    <mergeCell ref="N77:O77"/>
    <mergeCell ref="K78:L78"/>
    <mergeCell ref="N78:O78"/>
    <mergeCell ref="K79:L79"/>
    <mergeCell ref="N79:O79"/>
    <mergeCell ref="K74:L74"/>
    <mergeCell ref="N74:O74"/>
    <mergeCell ref="K75:L75"/>
    <mergeCell ref="N75:O75"/>
    <mergeCell ref="K76:L76"/>
    <mergeCell ref="N76:O76"/>
    <mergeCell ref="K71:L71"/>
    <mergeCell ref="N71:O71"/>
    <mergeCell ref="K72:L72"/>
    <mergeCell ref="N72:O72"/>
    <mergeCell ref="K73:L73"/>
    <mergeCell ref="N73:O73"/>
    <mergeCell ref="K68:L68"/>
    <mergeCell ref="N68:O68"/>
    <mergeCell ref="K69:L69"/>
    <mergeCell ref="N69:O69"/>
    <mergeCell ref="K70:L70"/>
    <mergeCell ref="N70:O70"/>
    <mergeCell ref="K65:L65"/>
    <mergeCell ref="N65:O65"/>
    <mergeCell ref="K66:L66"/>
    <mergeCell ref="N66:O66"/>
    <mergeCell ref="K67:L67"/>
    <mergeCell ref="N67:O67"/>
    <mergeCell ref="K62:L62"/>
    <mergeCell ref="N62:O62"/>
    <mergeCell ref="K63:L63"/>
    <mergeCell ref="N63:O63"/>
    <mergeCell ref="K64:L64"/>
    <mergeCell ref="N64:O64"/>
    <mergeCell ref="K59:L59"/>
    <mergeCell ref="N59:O59"/>
    <mergeCell ref="K60:L60"/>
    <mergeCell ref="N60:O60"/>
    <mergeCell ref="K61:L61"/>
    <mergeCell ref="N61:O61"/>
    <mergeCell ref="K56:L56"/>
    <mergeCell ref="N56:O56"/>
    <mergeCell ref="K57:L57"/>
    <mergeCell ref="N57:O57"/>
    <mergeCell ref="K58:L58"/>
    <mergeCell ref="N58:O58"/>
    <mergeCell ref="K53:L53"/>
    <mergeCell ref="N53:O53"/>
    <mergeCell ref="K54:L54"/>
    <mergeCell ref="N54:O54"/>
    <mergeCell ref="K55:L55"/>
    <mergeCell ref="N55:O55"/>
    <mergeCell ref="K50:L50"/>
    <mergeCell ref="N50:O50"/>
    <mergeCell ref="K51:L51"/>
    <mergeCell ref="N51:O51"/>
    <mergeCell ref="K52:L52"/>
    <mergeCell ref="N52:O52"/>
    <mergeCell ref="K47:L47"/>
    <mergeCell ref="N47:O47"/>
    <mergeCell ref="K48:L48"/>
    <mergeCell ref="N48:O48"/>
    <mergeCell ref="K49:L49"/>
    <mergeCell ref="N49:O49"/>
    <mergeCell ref="K44:L44"/>
    <mergeCell ref="N44:O44"/>
    <mergeCell ref="K45:L45"/>
    <mergeCell ref="N45:O45"/>
    <mergeCell ref="K46:L46"/>
    <mergeCell ref="N46:O46"/>
    <mergeCell ref="K41:L41"/>
    <mergeCell ref="N41:O41"/>
    <mergeCell ref="K42:L42"/>
    <mergeCell ref="N42:O42"/>
    <mergeCell ref="K43:L43"/>
    <mergeCell ref="N43:O43"/>
    <mergeCell ref="K38:L38"/>
    <mergeCell ref="N38:O38"/>
    <mergeCell ref="K39:L39"/>
    <mergeCell ref="N39:O39"/>
    <mergeCell ref="K40:L40"/>
    <mergeCell ref="N40:O40"/>
    <mergeCell ref="K35:L35"/>
    <mergeCell ref="N35:O35"/>
    <mergeCell ref="K36:L36"/>
    <mergeCell ref="N36:O36"/>
    <mergeCell ref="K37:L37"/>
    <mergeCell ref="N37:O37"/>
    <mergeCell ref="K32:L32"/>
    <mergeCell ref="N32:O32"/>
    <mergeCell ref="K33:L33"/>
    <mergeCell ref="N33:O33"/>
    <mergeCell ref="K34:L34"/>
    <mergeCell ref="N34:O34"/>
    <mergeCell ref="K29:L29"/>
    <mergeCell ref="N29:O29"/>
    <mergeCell ref="K30:L30"/>
    <mergeCell ref="N30:O30"/>
    <mergeCell ref="K31:L31"/>
    <mergeCell ref="N31:O31"/>
    <mergeCell ref="K26:L26"/>
    <mergeCell ref="N26:O26"/>
    <mergeCell ref="K27:L27"/>
    <mergeCell ref="N27:O27"/>
    <mergeCell ref="K28:L28"/>
    <mergeCell ref="N28:O28"/>
    <mergeCell ref="K23:L23"/>
    <mergeCell ref="N23:O23"/>
    <mergeCell ref="K24:L24"/>
    <mergeCell ref="N24:O24"/>
    <mergeCell ref="K25:L25"/>
    <mergeCell ref="N25:O25"/>
    <mergeCell ref="K20:L20"/>
    <mergeCell ref="N20:O20"/>
    <mergeCell ref="K21:L21"/>
    <mergeCell ref="N21:O21"/>
    <mergeCell ref="K22:L22"/>
    <mergeCell ref="N22:O22"/>
    <mergeCell ref="K17:L17"/>
    <mergeCell ref="N17:O17"/>
    <mergeCell ref="K18:L18"/>
    <mergeCell ref="N18:O18"/>
    <mergeCell ref="K19:L19"/>
    <mergeCell ref="N19:O19"/>
    <mergeCell ref="K14:L14"/>
    <mergeCell ref="N14:O14"/>
    <mergeCell ref="K15:L15"/>
    <mergeCell ref="N15:O15"/>
    <mergeCell ref="K16:L16"/>
    <mergeCell ref="N16:O16"/>
    <mergeCell ref="K11:L11"/>
    <mergeCell ref="N11:O11"/>
    <mergeCell ref="K12:L12"/>
    <mergeCell ref="N12:O12"/>
    <mergeCell ref="K13:L13"/>
    <mergeCell ref="N13:O13"/>
    <mergeCell ref="K8:L8"/>
    <mergeCell ref="N8:O8"/>
    <mergeCell ref="K9:L9"/>
    <mergeCell ref="N9:O9"/>
    <mergeCell ref="K10:L10"/>
    <mergeCell ref="N10:O10"/>
    <mergeCell ref="L3:N3"/>
    <mergeCell ref="D5:O5"/>
    <mergeCell ref="P5:Y5"/>
    <mergeCell ref="K6:L6"/>
    <mergeCell ref="N6:O6"/>
    <mergeCell ref="K7:L7"/>
    <mergeCell ref="N7:O7"/>
  </mergeCells>
  <printOptions/>
  <pageMargins left="0.196850393700787" right="0.196850393700787" top="0.393700787401575" bottom="0.653422834645669" header="0.393700787401575" footer="0.393700787401575"/>
  <pageSetup horizontalDpi="300" verticalDpi="300" orientation="portrait" paperSize="8" scale="115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E12" sqref="AE12"/>
    </sheetView>
  </sheetViews>
  <sheetFormatPr defaultColWidth="9.140625" defaultRowHeight="15"/>
  <cols>
    <col min="1" max="1" width="4.140625" style="0" customWidth="1"/>
    <col min="2" max="2" width="18.421875" style="0" customWidth="1"/>
    <col min="3" max="3" width="5.8515625" style="0" customWidth="1"/>
    <col min="4" max="4" width="22.7109375" style="0" customWidth="1"/>
    <col min="5" max="5" width="10.7109375" style="0" hidden="1" customWidth="1"/>
    <col min="6" max="6" width="8.140625" style="0" hidden="1" customWidth="1"/>
    <col min="7" max="7" width="0.71875" style="0" hidden="1" customWidth="1"/>
    <col min="8" max="8" width="10.28125" style="0" hidden="1" customWidth="1"/>
    <col min="9" max="10" width="8.8515625" style="0" hidden="1" customWidth="1"/>
    <col min="11" max="11" width="0.71875" style="0" hidden="1" customWidth="1"/>
    <col min="12" max="12" width="7.140625" style="0" hidden="1" customWidth="1"/>
    <col min="13" max="13" width="1.7109375" style="0" hidden="1" customWidth="1"/>
    <col min="14" max="14" width="5.57421875" style="0" hidden="1" customWidth="1"/>
    <col min="15" max="15" width="3.28125" style="0" hidden="1" customWidth="1"/>
    <col min="16" max="16" width="8.28125" style="0" hidden="1" customWidth="1"/>
    <col min="17" max="17" width="13.140625" style="0" customWidth="1"/>
    <col min="18" max="18" width="8.57421875" style="0" hidden="1" customWidth="1"/>
    <col min="19" max="19" width="6.8515625" style="0" hidden="1" customWidth="1"/>
    <col min="20" max="20" width="1.28515625" style="0" hidden="1" customWidth="1"/>
    <col min="21" max="21" width="1.8515625" style="0" hidden="1" customWidth="1"/>
    <col min="22" max="22" width="9.421875" style="0" hidden="1" customWidth="1"/>
    <col min="23" max="23" width="10.28125" style="0" hidden="1" customWidth="1"/>
    <col min="24" max="24" width="9.421875" style="0" hidden="1" customWidth="1"/>
    <col min="25" max="25" width="10.421875" style="0" hidden="1" customWidth="1"/>
    <col min="26" max="26" width="9.00390625" style="0" hidden="1" customWidth="1"/>
    <col min="27" max="27" width="8.8515625" style="0" hidden="1" customWidth="1"/>
    <col min="28" max="28" width="9.140625" style="0" hidden="1" customWidth="1"/>
    <col min="29" max="29" width="15.140625" style="0" customWidth="1"/>
    <col min="30" max="30" width="14.140625" style="0" customWidth="1"/>
    <col min="31" max="31" width="25.00390625" style="0" customWidth="1"/>
  </cols>
  <sheetData>
    <row r="1" ht="2.25" customHeight="1"/>
    <row r="2" spans="1:30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36.75" customHeight="1">
      <c r="A3" s="57" t="s">
        <v>408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0.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7" customHeight="1" hidden="1">
      <c r="A5" s="43" t="s">
        <v>2</v>
      </c>
      <c r="B5" s="45"/>
      <c r="C5" s="3" t="s">
        <v>2</v>
      </c>
      <c r="D5" s="3" t="s">
        <v>2</v>
      </c>
      <c r="E5" s="40" t="s">
        <v>15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41"/>
      <c r="S5" s="40" t="s">
        <v>16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41"/>
    </row>
    <row r="6" spans="1:30" ht="81.75" customHeight="1">
      <c r="A6" s="46" t="s">
        <v>17</v>
      </c>
      <c r="B6" s="48"/>
      <c r="C6" s="7" t="s">
        <v>18</v>
      </c>
      <c r="D6" s="7" t="s">
        <v>409</v>
      </c>
      <c r="E6" s="4" t="s">
        <v>20</v>
      </c>
      <c r="F6" s="40" t="s">
        <v>21</v>
      </c>
      <c r="G6" s="41"/>
      <c r="H6" s="4" t="s">
        <v>22</v>
      </c>
      <c r="I6" s="4" t="s">
        <v>23</v>
      </c>
      <c r="J6" s="40" t="s">
        <v>24</v>
      </c>
      <c r="K6" s="41"/>
      <c r="L6" s="40" t="s">
        <v>25</v>
      </c>
      <c r="M6" s="41"/>
      <c r="N6" s="40" t="s">
        <v>26</v>
      </c>
      <c r="O6" s="41"/>
      <c r="P6" s="4" t="s">
        <v>27</v>
      </c>
      <c r="Q6" s="4" t="s">
        <v>15</v>
      </c>
      <c r="R6" s="4" t="s">
        <v>28</v>
      </c>
      <c r="S6" s="40" t="s">
        <v>20</v>
      </c>
      <c r="T6" s="33"/>
      <c r="U6" s="41"/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435</v>
      </c>
      <c r="AD6" s="4" t="s">
        <v>431</v>
      </c>
    </row>
    <row r="7" spans="1:30" ht="12" customHeight="1">
      <c r="A7" s="40" t="s">
        <v>29</v>
      </c>
      <c r="B7" s="41"/>
      <c r="C7" s="4" t="s">
        <v>30</v>
      </c>
      <c r="D7" s="4" t="s">
        <v>31</v>
      </c>
      <c r="E7" s="4" t="s">
        <v>32</v>
      </c>
      <c r="F7" s="40" t="s">
        <v>33</v>
      </c>
      <c r="G7" s="41"/>
      <c r="H7" s="4" t="s">
        <v>34</v>
      </c>
      <c r="I7" s="4" t="s">
        <v>35</v>
      </c>
      <c r="J7" s="40" t="s">
        <v>36</v>
      </c>
      <c r="K7" s="41"/>
      <c r="L7" s="40" t="s">
        <v>37</v>
      </c>
      <c r="M7" s="41"/>
      <c r="N7" s="40" t="s">
        <v>1</v>
      </c>
      <c r="O7" s="41"/>
      <c r="P7" s="4" t="s">
        <v>38</v>
      </c>
      <c r="Q7" s="4" t="s">
        <v>39</v>
      </c>
      <c r="R7" s="4" t="s">
        <v>40</v>
      </c>
      <c r="S7" s="40" t="s">
        <v>41</v>
      </c>
      <c r="T7" s="33"/>
      <c r="U7" s="41"/>
      <c r="V7" s="4" t="s">
        <v>42</v>
      </c>
      <c r="W7" s="4" t="s">
        <v>43</v>
      </c>
      <c r="X7" s="4" t="s">
        <v>44</v>
      </c>
      <c r="Y7" s="4" t="s">
        <v>45</v>
      </c>
      <c r="Z7" s="4" t="s">
        <v>46</v>
      </c>
      <c r="AA7" s="4" t="s">
        <v>47</v>
      </c>
      <c r="AB7" s="4" t="s">
        <v>48</v>
      </c>
      <c r="AC7" s="4" t="s">
        <v>49</v>
      </c>
      <c r="AD7" s="4" t="s">
        <v>50</v>
      </c>
    </row>
    <row r="8" spans="1:30" ht="20.25" customHeight="1">
      <c r="A8" s="49" t="s">
        <v>410</v>
      </c>
      <c r="B8" s="41"/>
      <c r="C8" s="8">
        <v>500</v>
      </c>
      <c r="D8" s="8" t="s">
        <v>52</v>
      </c>
      <c r="E8" s="10">
        <v>2572235.48</v>
      </c>
      <c r="F8" s="51" t="s">
        <v>53</v>
      </c>
      <c r="G8" s="41"/>
      <c r="H8" s="10">
        <v>2572235.48</v>
      </c>
      <c r="I8" s="10">
        <v>-1660215.78</v>
      </c>
      <c r="J8" s="51" t="s">
        <v>53</v>
      </c>
      <c r="K8" s="41"/>
      <c r="L8" s="51" t="s">
        <v>53</v>
      </c>
      <c r="M8" s="41"/>
      <c r="N8" s="51" t="s">
        <v>53</v>
      </c>
      <c r="O8" s="41"/>
      <c r="P8" s="9" t="s">
        <v>53</v>
      </c>
      <c r="Q8" s="10">
        <v>912019.7</v>
      </c>
      <c r="R8" s="9" t="s">
        <v>53</v>
      </c>
      <c r="S8" s="50">
        <v>1841285.95</v>
      </c>
      <c r="T8" s="33"/>
      <c r="U8" s="41"/>
      <c r="V8" s="9" t="s">
        <v>53</v>
      </c>
      <c r="W8" s="10">
        <v>1841285.95</v>
      </c>
      <c r="X8" s="10">
        <v>-1115589.42</v>
      </c>
      <c r="Y8" s="9" t="s">
        <v>53</v>
      </c>
      <c r="Z8" s="9" t="s">
        <v>53</v>
      </c>
      <c r="AA8" s="9" t="s">
        <v>53</v>
      </c>
      <c r="AB8" s="9" t="s">
        <v>53</v>
      </c>
      <c r="AC8" s="10">
        <v>725696.53</v>
      </c>
      <c r="AD8" s="9">
        <v>186323.17</v>
      </c>
    </row>
    <row r="9" spans="1:30" ht="19.5" customHeight="1">
      <c r="A9" s="49" t="s">
        <v>411</v>
      </c>
      <c r="B9" s="41"/>
      <c r="C9" s="8">
        <v>700</v>
      </c>
      <c r="D9" s="8" t="s">
        <v>52</v>
      </c>
      <c r="E9" s="10">
        <v>2572235.48</v>
      </c>
      <c r="F9" s="51" t="s">
        <v>53</v>
      </c>
      <c r="G9" s="41"/>
      <c r="H9" s="10">
        <v>2572235.48</v>
      </c>
      <c r="I9" s="10">
        <v>-1660215.78</v>
      </c>
      <c r="J9" s="51" t="s">
        <v>53</v>
      </c>
      <c r="K9" s="41"/>
      <c r="L9" s="51" t="s">
        <v>53</v>
      </c>
      <c r="M9" s="41"/>
      <c r="N9" s="51" t="s">
        <v>53</v>
      </c>
      <c r="O9" s="41"/>
      <c r="P9" s="9" t="s">
        <v>53</v>
      </c>
      <c r="Q9" s="10">
        <v>912019.7</v>
      </c>
      <c r="R9" s="9" t="s">
        <v>53</v>
      </c>
      <c r="S9" s="50">
        <v>1841285.95</v>
      </c>
      <c r="T9" s="33"/>
      <c r="U9" s="41"/>
      <c r="V9" s="9" t="s">
        <v>53</v>
      </c>
      <c r="W9" s="10">
        <v>1841285.95</v>
      </c>
      <c r="X9" s="10">
        <v>-1115589.42</v>
      </c>
      <c r="Y9" s="9" t="s">
        <v>53</v>
      </c>
      <c r="Z9" s="9" t="s">
        <v>53</v>
      </c>
      <c r="AA9" s="9" t="s">
        <v>53</v>
      </c>
      <c r="AB9" s="9" t="s">
        <v>53</v>
      </c>
      <c r="AC9" s="10">
        <v>725696.53</v>
      </c>
      <c r="AD9" s="9">
        <v>186323.17</v>
      </c>
    </row>
    <row r="10" spans="1:30" ht="20.25" customHeight="1">
      <c r="A10" s="49" t="s">
        <v>412</v>
      </c>
      <c r="B10" s="41"/>
      <c r="C10" s="8">
        <v>700</v>
      </c>
      <c r="D10" s="8" t="s">
        <v>52</v>
      </c>
      <c r="E10" s="10">
        <v>2572235.48</v>
      </c>
      <c r="F10" s="51" t="s">
        <v>53</v>
      </c>
      <c r="G10" s="41"/>
      <c r="H10" s="10">
        <v>2572235.48</v>
      </c>
      <c r="I10" s="10">
        <v>-1660215.78</v>
      </c>
      <c r="J10" s="51" t="s">
        <v>53</v>
      </c>
      <c r="K10" s="41"/>
      <c r="L10" s="51" t="s">
        <v>53</v>
      </c>
      <c r="M10" s="41"/>
      <c r="N10" s="51" t="s">
        <v>53</v>
      </c>
      <c r="O10" s="41"/>
      <c r="P10" s="9" t="s">
        <v>53</v>
      </c>
      <c r="Q10" s="10">
        <v>912019.7</v>
      </c>
      <c r="R10" s="9" t="s">
        <v>53</v>
      </c>
      <c r="S10" s="50">
        <v>1841285.95</v>
      </c>
      <c r="T10" s="33"/>
      <c r="U10" s="41"/>
      <c r="V10" s="9" t="s">
        <v>53</v>
      </c>
      <c r="W10" s="10">
        <v>1841285.95</v>
      </c>
      <c r="X10" s="10">
        <v>-1115589.42</v>
      </c>
      <c r="Y10" s="9" t="s">
        <v>53</v>
      </c>
      <c r="Z10" s="9" t="s">
        <v>53</v>
      </c>
      <c r="AA10" s="9" t="s">
        <v>53</v>
      </c>
      <c r="AB10" s="9" t="s">
        <v>53</v>
      </c>
      <c r="AC10" s="10">
        <v>725696.53</v>
      </c>
      <c r="AD10" s="9">
        <v>186323.17</v>
      </c>
    </row>
    <row r="11" spans="1:30" ht="15">
      <c r="A11" s="49" t="s">
        <v>413</v>
      </c>
      <c r="B11" s="41"/>
      <c r="C11" s="8">
        <v>710</v>
      </c>
      <c r="D11" s="8" t="s">
        <v>414</v>
      </c>
      <c r="E11" s="10">
        <v>-6357300</v>
      </c>
      <c r="F11" s="51" t="s">
        <v>53</v>
      </c>
      <c r="G11" s="41"/>
      <c r="H11" s="10">
        <v>-6357300</v>
      </c>
      <c r="I11" s="10">
        <v>-2334295.78</v>
      </c>
      <c r="J11" s="51" t="s">
        <v>53</v>
      </c>
      <c r="K11" s="41"/>
      <c r="L11" s="51" t="s">
        <v>53</v>
      </c>
      <c r="M11" s="41"/>
      <c r="N11" s="51" t="s">
        <v>53</v>
      </c>
      <c r="O11" s="41"/>
      <c r="P11" s="9" t="s">
        <v>53</v>
      </c>
      <c r="Q11" s="10">
        <v>-8691595.78</v>
      </c>
      <c r="R11" s="9" t="s">
        <v>53</v>
      </c>
      <c r="S11" s="50">
        <v>-1881852.97</v>
      </c>
      <c r="T11" s="33"/>
      <c r="U11" s="41"/>
      <c r="V11" s="9" t="s">
        <v>53</v>
      </c>
      <c r="W11" s="10">
        <v>-1881852.97</v>
      </c>
      <c r="X11" s="10">
        <v>-1464868.72</v>
      </c>
      <c r="Y11" s="9" t="s">
        <v>53</v>
      </c>
      <c r="Z11" s="9" t="s">
        <v>53</v>
      </c>
      <c r="AA11" s="9" t="s">
        <v>53</v>
      </c>
      <c r="AB11" s="9" t="s">
        <v>53</v>
      </c>
      <c r="AC11" s="10">
        <v>-3346721.69</v>
      </c>
      <c r="AD11" s="11">
        <v>-5344874.09</v>
      </c>
    </row>
    <row r="12" spans="1:30" ht="15">
      <c r="A12" s="49" t="s">
        <v>415</v>
      </c>
      <c r="B12" s="41"/>
      <c r="C12" s="8">
        <v>710</v>
      </c>
      <c r="D12" s="8" t="s">
        <v>416</v>
      </c>
      <c r="E12" s="10">
        <v>-6357300</v>
      </c>
      <c r="F12" s="51" t="s">
        <v>53</v>
      </c>
      <c r="G12" s="41"/>
      <c r="H12" s="10">
        <v>-6357300</v>
      </c>
      <c r="I12" s="10">
        <v>-2334295.78</v>
      </c>
      <c r="J12" s="51" t="s">
        <v>53</v>
      </c>
      <c r="K12" s="41"/>
      <c r="L12" s="51" t="s">
        <v>53</v>
      </c>
      <c r="M12" s="41"/>
      <c r="N12" s="51" t="s">
        <v>53</v>
      </c>
      <c r="O12" s="41"/>
      <c r="P12" s="9" t="s">
        <v>53</v>
      </c>
      <c r="Q12" s="10">
        <v>-8691595.78</v>
      </c>
      <c r="R12" s="9" t="s">
        <v>53</v>
      </c>
      <c r="S12" s="50">
        <v>-1881852.97</v>
      </c>
      <c r="T12" s="33"/>
      <c r="U12" s="41"/>
      <c r="V12" s="9" t="s">
        <v>53</v>
      </c>
      <c r="W12" s="10">
        <v>-1881852.97</v>
      </c>
      <c r="X12" s="10">
        <v>-1464868.72</v>
      </c>
      <c r="Y12" s="9" t="s">
        <v>53</v>
      </c>
      <c r="Z12" s="9" t="s">
        <v>53</v>
      </c>
      <c r="AA12" s="9" t="s">
        <v>53</v>
      </c>
      <c r="AB12" s="9" t="s">
        <v>53</v>
      </c>
      <c r="AC12" s="10">
        <v>-3346721.69</v>
      </c>
      <c r="AD12" s="11">
        <v>-5344874.09</v>
      </c>
    </row>
    <row r="13" spans="1:30" ht="15">
      <c r="A13" s="49" t="s">
        <v>417</v>
      </c>
      <c r="B13" s="41"/>
      <c r="C13" s="8">
        <v>710</v>
      </c>
      <c r="D13" s="8" t="s">
        <v>418</v>
      </c>
      <c r="E13" s="10">
        <v>-6357300</v>
      </c>
      <c r="F13" s="51" t="s">
        <v>53</v>
      </c>
      <c r="G13" s="41"/>
      <c r="H13" s="10">
        <v>-6357300</v>
      </c>
      <c r="I13" s="10">
        <v>-2334295.78</v>
      </c>
      <c r="J13" s="51" t="s">
        <v>53</v>
      </c>
      <c r="K13" s="41"/>
      <c r="L13" s="51" t="s">
        <v>53</v>
      </c>
      <c r="M13" s="41"/>
      <c r="N13" s="51" t="s">
        <v>53</v>
      </c>
      <c r="O13" s="41"/>
      <c r="P13" s="9" t="s">
        <v>53</v>
      </c>
      <c r="Q13" s="10">
        <v>-8691595.78</v>
      </c>
      <c r="R13" s="9" t="s">
        <v>53</v>
      </c>
      <c r="S13" s="50">
        <v>-1881852.97</v>
      </c>
      <c r="T13" s="33"/>
      <c r="U13" s="41"/>
      <c r="V13" s="9" t="s">
        <v>53</v>
      </c>
      <c r="W13" s="10">
        <v>-1881852.97</v>
      </c>
      <c r="X13" s="10">
        <v>-1464868.72</v>
      </c>
      <c r="Y13" s="9" t="s">
        <v>53</v>
      </c>
      <c r="Z13" s="9" t="s">
        <v>53</v>
      </c>
      <c r="AA13" s="9" t="s">
        <v>53</v>
      </c>
      <c r="AB13" s="9" t="s">
        <v>53</v>
      </c>
      <c r="AC13" s="10">
        <v>-3346721.69</v>
      </c>
      <c r="AD13" s="11">
        <v>-5344874.09</v>
      </c>
    </row>
    <row r="14" spans="1:30" ht="15">
      <c r="A14" s="49" t="s">
        <v>419</v>
      </c>
      <c r="B14" s="41"/>
      <c r="C14" s="8">
        <v>710</v>
      </c>
      <c r="D14" s="8" t="s">
        <v>420</v>
      </c>
      <c r="E14" s="10">
        <v>-6357300</v>
      </c>
      <c r="F14" s="51" t="s">
        <v>53</v>
      </c>
      <c r="G14" s="41"/>
      <c r="H14" s="10">
        <v>-6357300</v>
      </c>
      <c r="I14" s="10">
        <v>-2334295.78</v>
      </c>
      <c r="J14" s="51" t="s">
        <v>53</v>
      </c>
      <c r="K14" s="41"/>
      <c r="L14" s="51" t="s">
        <v>53</v>
      </c>
      <c r="M14" s="41"/>
      <c r="N14" s="51" t="s">
        <v>53</v>
      </c>
      <c r="O14" s="41"/>
      <c r="P14" s="9" t="s">
        <v>53</v>
      </c>
      <c r="Q14" s="10">
        <v>-8691595.78</v>
      </c>
      <c r="R14" s="9" t="s">
        <v>53</v>
      </c>
      <c r="S14" s="50">
        <v>-1881852.97</v>
      </c>
      <c r="T14" s="33"/>
      <c r="U14" s="41"/>
      <c r="V14" s="9" t="s">
        <v>53</v>
      </c>
      <c r="W14" s="10">
        <v>-1881852.97</v>
      </c>
      <c r="X14" s="10">
        <v>-1464868.72</v>
      </c>
      <c r="Y14" s="9" t="s">
        <v>53</v>
      </c>
      <c r="Z14" s="9" t="s">
        <v>53</v>
      </c>
      <c r="AA14" s="9" t="s">
        <v>53</v>
      </c>
      <c r="AB14" s="9" t="s">
        <v>53</v>
      </c>
      <c r="AC14" s="10">
        <v>-3346721.69</v>
      </c>
      <c r="AD14" s="9">
        <v>-5344874.09</v>
      </c>
    </row>
    <row r="15" spans="1:30" ht="15">
      <c r="A15" s="49" t="s">
        <v>421</v>
      </c>
      <c r="B15" s="41"/>
      <c r="C15" s="8">
        <v>720</v>
      </c>
      <c r="D15" s="8" t="s">
        <v>422</v>
      </c>
      <c r="E15" s="10">
        <v>8929535.48</v>
      </c>
      <c r="F15" s="51" t="s">
        <v>53</v>
      </c>
      <c r="G15" s="41"/>
      <c r="H15" s="10">
        <v>8929535.48</v>
      </c>
      <c r="I15" s="10">
        <v>674080</v>
      </c>
      <c r="J15" s="51" t="s">
        <v>53</v>
      </c>
      <c r="K15" s="41"/>
      <c r="L15" s="51" t="s">
        <v>53</v>
      </c>
      <c r="M15" s="41"/>
      <c r="N15" s="51" t="s">
        <v>53</v>
      </c>
      <c r="O15" s="41"/>
      <c r="P15" s="9" t="s">
        <v>53</v>
      </c>
      <c r="Q15" s="10">
        <v>9603615.48</v>
      </c>
      <c r="R15" s="9" t="s">
        <v>53</v>
      </c>
      <c r="S15" s="50">
        <v>3723138.92</v>
      </c>
      <c r="T15" s="33"/>
      <c r="U15" s="41"/>
      <c r="V15" s="9" t="s">
        <v>53</v>
      </c>
      <c r="W15" s="10">
        <v>3723138.92</v>
      </c>
      <c r="X15" s="10">
        <v>349279.3</v>
      </c>
      <c r="Y15" s="9" t="s">
        <v>53</v>
      </c>
      <c r="Z15" s="9" t="s">
        <v>53</v>
      </c>
      <c r="AA15" s="9" t="s">
        <v>53</v>
      </c>
      <c r="AB15" s="9" t="s">
        <v>53</v>
      </c>
      <c r="AC15" s="10">
        <v>4072418.22</v>
      </c>
      <c r="AD15" s="11">
        <v>5531197.26</v>
      </c>
    </row>
    <row r="16" spans="1:30" ht="15">
      <c r="A16" s="49" t="s">
        <v>423</v>
      </c>
      <c r="B16" s="41"/>
      <c r="C16" s="8">
        <v>720</v>
      </c>
      <c r="D16" s="8" t="s">
        <v>424</v>
      </c>
      <c r="E16" s="10">
        <v>8929535.48</v>
      </c>
      <c r="F16" s="51" t="s">
        <v>53</v>
      </c>
      <c r="G16" s="41"/>
      <c r="H16" s="10">
        <v>8929535.48</v>
      </c>
      <c r="I16" s="10">
        <v>674080</v>
      </c>
      <c r="J16" s="51" t="s">
        <v>53</v>
      </c>
      <c r="K16" s="41"/>
      <c r="L16" s="51" t="s">
        <v>53</v>
      </c>
      <c r="M16" s="41"/>
      <c r="N16" s="51" t="s">
        <v>53</v>
      </c>
      <c r="O16" s="41"/>
      <c r="P16" s="9" t="s">
        <v>53</v>
      </c>
      <c r="Q16" s="10">
        <v>9603615.48</v>
      </c>
      <c r="R16" s="9" t="s">
        <v>53</v>
      </c>
      <c r="S16" s="50">
        <v>3723138.92</v>
      </c>
      <c r="T16" s="33"/>
      <c r="U16" s="41"/>
      <c r="V16" s="9" t="s">
        <v>53</v>
      </c>
      <c r="W16" s="10">
        <v>3723138.92</v>
      </c>
      <c r="X16" s="10">
        <v>349279.3</v>
      </c>
      <c r="Y16" s="9" t="s">
        <v>53</v>
      </c>
      <c r="Z16" s="9" t="s">
        <v>53</v>
      </c>
      <c r="AA16" s="9" t="s">
        <v>53</v>
      </c>
      <c r="AB16" s="9" t="s">
        <v>53</v>
      </c>
      <c r="AC16" s="10">
        <v>4072418.22</v>
      </c>
      <c r="AD16" s="11">
        <v>5531197.26</v>
      </c>
    </row>
    <row r="17" spans="1:30" ht="15">
      <c r="A17" s="49" t="s">
        <v>425</v>
      </c>
      <c r="B17" s="41"/>
      <c r="C17" s="8">
        <v>720</v>
      </c>
      <c r="D17" s="8" t="s">
        <v>426</v>
      </c>
      <c r="E17" s="10">
        <v>8929535.48</v>
      </c>
      <c r="F17" s="51" t="s">
        <v>53</v>
      </c>
      <c r="G17" s="41"/>
      <c r="H17" s="10">
        <v>8929535.48</v>
      </c>
      <c r="I17" s="10">
        <v>674080</v>
      </c>
      <c r="J17" s="51" t="s">
        <v>53</v>
      </c>
      <c r="K17" s="41"/>
      <c r="L17" s="51" t="s">
        <v>53</v>
      </c>
      <c r="M17" s="41"/>
      <c r="N17" s="51" t="s">
        <v>53</v>
      </c>
      <c r="O17" s="41"/>
      <c r="P17" s="9" t="s">
        <v>53</v>
      </c>
      <c r="Q17" s="10">
        <v>9603615.48</v>
      </c>
      <c r="R17" s="9" t="s">
        <v>53</v>
      </c>
      <c r="S17" s="50">
        <v>3723138.92</v>
      </c>
      <c r="T17" s="33"/>
      <c r="U17" s="41"/>
      <c r="V17" s="9" t="s">
        <v>53</v>
      </c>
      <c r="W17" s="10">
        <v>3723138.92</v>
      </c>
      <c r="X17" s="10">
        <v>349279.3</v>
      </c>
      <c r="Y17" s="9" t="s">
        <v>53</v>
      </c>
      <c r="Z17" s="9" t="s">
        <v>53</v>
      </c>
      <c r="AA17" s="9" t="s">
        <v>53</v>
      </c>
      <c r="AB17" s="9" t="s">
        <v>53</v>
      </c>
      <c r="AC17" s="10">
        <v>4072418.22</v>
      </c>
      <c r="AD17" s="11">
        <v>5531197.26</v>
      </c>
    </row>
    <row r="18" spans="1:30" ht="15">
      <c r="A18" s="49" t="s">
        <v>427</v>
      </c>
      <c r="B18" s="41"/>
      <c r="C18" s="8">
        <v>720</v>
      </c>
      <c r="D18" s="8" t="s">
        <v>428</v>
      </c>
      <c r="E18" s="10">
        <v>8929535.48</v>
      </c>
      <c r="F18" s="51" t="s">
        <v>53</v>
      </c>
      <c r="G18" s="41"/>
      <c r="H18" s="10">
        <v>8929535.48</v>
      </c>
      <c r="I18" s="10">
        <v>674080</v>
      </c>
      <c r="J18" s="51" t="s">
        <v>53</v>
      </c>
      <c r="K18" s="41"/>
      <c r="L18" s="51" t="s">
        <v>53</v>
      </c>
      <c r="M18" s="41"/>
      <c r="N18" s="51" t="s">
        <v>53</v>
      </c>
      <c r="O18" s="41"/>
      <c r="P18" s="9" t="s">
        <v>53</v>
      </c>
      <c r="Q18" s="10">
        <v>9603615.48</v>
      </c>
      <c r="R18" s="9" t="s">
        <v>53</v>
      </c>
      <c r="S18" s="50">
        <v>3723138.92</v>
      </c>
      <c r="T18" s="33"/>
      <c r="U18" s="41"/>
      <c r="V18" s="9" t="s">
        <v>53</v>
      </c>
      <c r="W18" s="10">
        <v>3723138.92</v>
      </c>
      <c r="X18" s="10">
        <v>349279.3</v>
      </c>
      <c r="Y18" s="9" t="s">
        <v>53</v>
      </c>
      <c r="Z18" s="9" t="s">
        <v>53</v>
      </c>
      <c r="AA18" s="9" t="s">
        <v>53</v>
      </c>
      <c r="AB18" s="9" t="s">
        <v>53</v>
      </c>
      <c r="AC18" s="10">
        <v>4072418.22</v>
      </c>
      <c r="AD18" s="9">
        <v>5531197.26</v>
      </c>
    </row>
    <row r="19" spans="1:30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20.25" customHeight="1">
      <c r="A20" s="2"/>
      <c r="B20" s="63"/>
      <c r="C20" s="24"/>
      <c r="D20" s="24"/>
      <c r="E20" s="24"/>
      <c r="F20" s="24"/>
      <c r="G20" s="23" t="s">
        <v>2</v>
      </c>
      <c r="H20" s="24"/>
      <c r="I20" s="24"/>
      <c r="J20" s="24"/>
      <c r="K20" s="24"/>
      <c r="L20" s="24"/>
      <c r="M20" s="23" t="s">
        <v>2</v>
      </c>
      <c r="N20" s="24"/>
      <c r="O20" s="64"/>
      <c r="P20" s="24"/>
      <c r="Q20" s="24"/>
      <c r="R20" s="24"/>
      <c r="S20" s="24"/>
      <c r="T20" s="24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0.25" customHeight="1">
      <c r="A21" s="2"/>
      <c r="B21" s="63"/>
      <c r="C21" s="24"/>
      <c r="D21" s="24"/>
      <c r="E21" s="24"/>
      <c r="F21" s="24"/>
      <c r="G21" s="23" t="s">
        <v>2</v>
      </c>
      <c r="H21" s="24"/>
      <c r="I21" s="24"/>
      <c r="J21" s="24"/>
      <c r="K21" s="24"/>
      <c r="L21" s="24"/>
      <c r="M21" s="23" t="s">
        <v>2</v>
      </c>
      <c r="N21" s="24"/>
      <c r="O21" s="64"/>
      <c r="P21" s="24"/>
      <c r="Q21" s="24"/>
      <c r="R21" s="24"/>
      <c r="S21" s="24"/>
      <c r="T21" s="24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7.25" customHeight="1">
      <c r="A22" s="59" t="s">
        <v>437</v>
      </c>
      <c r="B22" s="60"/>
      <c r="C22" s="60"/>
      <c r="D22" s="60"/>
      <c r="E22" s="60"/>
      <c r="F22" s="60"/>
      <c r="G22" s="65" t="s">
        <v>2</v>
      </c>
      <c r="H22" s="66"/>
      <c r="I22" s="66"/>
      <c r="J22" s="66"/>
      <c r="K22" s="66"/>
      <c r="L22" s="66"/>
      <c r="M22" s="23" t="s">
        <v>2</v>
      </c>
      <c r="N22" s="24"/>
      <c r="O22" s="31"/>
      <c r="P22" s="24"/>
      <c r="Q22" s="24"/>
      <c r="R22" s="24"/>
      <c r="S22" s="24"/>
      <c r="T22" s="24"/>
      <c r="U22" s="2"/>
      <c r="V22" s="2"/>
      <c r="W22" s="2"/>
      <c r="X22" s="2"/>
      <c r="Y22" s="2"/>
      <c r="Z22" s="2"/>
      <c r="AA22" s="2"/>
      <c r="AB22" s="2"/>
      <c r="AC22" s="20" t="s">
        <v>438</v>
      </c>
      <c r="AD22" s="2"/>
    </row>
    <row r="23" spans="1:30" ht="21.75" customHeight="1">
      <c r="A23" s="2"/>
      <c r="B23" s="23" t="s">
        <v>2</v>
      </c>
      <c r="C23" s="24"/>
      <c r="D23" s="24"/>
      <c r="E23" s="24"/>
      <c r="F23" s="24"/>
      <c r="G23" s="67" t="s">
        <v>429</v>
      </c>
      <c r="H23" s="24"/>
      <c r="I23" s="24"/>
      <c r="J23" s="24"/>
      <c r="K23" s="24"/>
      <c r="L23" s="24"/>
      <c r="M23" s="23" t="s">
        <v>2</v>
      </c>
      <c r="N23" s="24"/>
      <c r="O23" s="68" t="s">
        <v>430</v>
      </c>
      <c r="P23" s="44"/>
      <c r="Q23" s="44"/>
      <c r="R23" s="44"/>
      <c r="S23" s="44"/>
      <c r="T23" s="44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4.25" customHeight="1">
      <c r="A24" s="61" t="s">
        <v>439</v>
      </c>
      <c r="B24" s="62"/>
      <c r="C24" s="62"/>
      <c r="D24" s="62"/>
      <c r="E24" s="62"/>
      <c r="F24" s="62"/>
      <c r="G24" s="65" t="s">
        <v>2</v>
      </c>
      <c r="H24" s="66"/>
      <c r="I24" s="66"/>
      <c r="J24" s="66"/>
      <c r="K24" s="66"/>
      <c r="L24" s="66"/>
      <c r="M24" s="23" t="s">
        <v>2</v>
      </c>
      <c r="N24" s="24"/>
      <c r="O24" s="31"/>
      <c r="P24" s="24"/>
      <c r="Q24" s="24"/>
      <c r="R24" s="24"/>
      <c r="S24" s="24"/>
      <c r="T24" s="24"/>
      <c r="U24" s="2"/>
      <c r="V24" s="2"/>
      <c r="W24" s="2"/>
      <c r="X24" s="2"/>
      <c r="Y24" s="2"/>
      <c r="Z24" s="2"/>
      <c r="AA24" s="2"/>
      <c r="AB24" s="2"/>
      <c r="AC24" s="20" t="s">
        <v>440</v>
      </c>
      <c r="AD24" s="2"/>
    </row>
    <row r="25" spans="1:30" ht="27" customHeight="1">
      <c r="A25" s="2"/>
      <c r="B25" s="23" t="s">
        <v>2</v>
      </c>
      <c r="C25" s="24"/>
      <c r="D25" s="24"/>
      <c r="E25" s="24"/>
      <c r="F25" s="24"/>
      <c r="G25" s="67" t="s">
        <v>429</v>
      </c>
      <c r="H25" s="24"/>
      <c r="I25" s="24"/>
      <c r="J25" s="24"/>
      <c r="K25" s="24"/>
      <c r="L25" s="24"/>
      <c r="M25" s="23" t="s">
        <v>2</v>
      </c>
      <c r="N25" s="24"/>
      <c r="O25" s="69" t="s">
        <v>430</v>
      </c>
      <c r="P25" s="44"/>
      <c r="Q25" s="44"/>
      <c r="R25" s="44"/>
      <c r="S25" s="44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</sheetData>
  <sheetProtection/>
  <mergeCells count="106">
    <mergeCell ref="G24:L24"/>
    <mergeCell ref="M24:N24"/>
    <mergeCell ref="O24:T24"/>
    <mergeCell ref="B25:F25"/>
    <mergeCell ref="G25:L25"/>
    <mergeCell ref="M25:N25"/>
    <mergeCell ref="O25:T25"/>
    <mergeCell ref="G22:L22"/>
    <mergeCell ref="M22:N22"/>
    <mergeCell ref="O22:T22"/>
    <mergeCell ref="B23:F23"/>
    <mergeCell ref="G23:L23"/>
    <mergeCell ref="M23:N23"/>
    <mergeCell ref="O23:T23"/>
    <mergeCell ref="B20:F20"/>
    <mergeCell ref="G20:L20"/>
    <mergeCell ref="M20:N20"/>
    <mergeCell ref="O20:T20"/>
    <mergeCell ref="B21:F21"/>
    <mergeCell ref="G21:L21"/>
    <mergeCell ref="M21:N21"/>
    <mergeCell ref="O21:T21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N6:O6"/>
    <mergeCell ref="S6:U6"/>
    <mergeCell ref="S8:U8"/>
    <mergeCell ref="A7:B7"/>
    <mergeCell ref="F7:G7"/>
    <mergeCell ref="J7:K7"/>
    <mergeCell ref="L7:M7"/>
    <mergeCell ref="N7:O7"/>
    <mergeCell ref="A3:AD3"/>
    <mergeCell ref="A22:F22"/>
    <mergeCell ref="A24:F24"/>
    <mergeCell ref="A5:B5"/>
    <mergeCell ref="E5:R5"/>
    <mergeCell ref="S5:AD5"/>
    <mergeCell ref="A6:B6"/>
    <mergeCell ref="F6:G6"/>
    <mergeCell ref="J6:K6"/>
    <mergeCell ref="L6:M6"/>
  </mergeCells>
  <printOptions/>
  <pageMargins left="0.196850393700787" right="0.196850393700787" top="0.393700787401575" bottom="0.653422834645669" header="0.393700787401575" footer="0.393700787401575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2015-07-07T06:52:55Z</cp:lastPrinted>
  <dcterms:created xsi:type="dcterms:W3CDTF">2015-07-07T06:11:12Z</dcterms:created>
  <dcterms:modified xsi:type="dcterms:W3CDTF">2015-07-07T06:55:31Z</dcterms:modified>
  <cp:category/>
  <cp:version/>
  <cp:contentType/>
  <cp:contentStatus/>
</cp:coreProperties>
</file>